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40" yWindow="-15" windowWidth="5985" windowHeight="6855" tabRatio="863" activeTab="4"/>
  </bookViews>
  <sheets>
    <sheet name="Semaine 1" sheetId="1" r:id="rId1"/>
    <sheet name="Semaine 2" sheetId="3" r:id="rId2"/>
    <sheet name="Semaine 3" sheetId="4" r:id="rId3"/>
    <sheet name="Semaine 4" sheetId="5" r:id="rId4"/>
    <sheet name="Consolidation" sheetId="9" r:id="rId5"/>
    <sheet name="Total d'heures" sheetId="8" state="hidden" r:id="rId6"/>
  </sheets>
  <calcPr calcId="145621"/>
</workbook>
</file>

<file path=xl/calcChain.xml><?xml version="1.0" encoding="utf-8"?>
<calcChain xmlns="http://schemas.openxmlformats.org/spreadsheetml/2006/main">
  <c r="E3" i="9" l="1"/>
  <c r="G3" i="9"/>
  <c r="I3" i="9"/>
  <c r="I4" i="9" s="1"/>
  <c r="J3" i="9"/>
  <c r="J4" i="9" s="1"/>
  <c r="K3" i="9"/>
  <c r="E4" i="9"/>
  <c r="G4" i="9"/>
  <c r="K4" i="9"/>
  <c r="E5" i="9"/>
  <c r="E6" i="9"/>
  <c r="I6" i="9"/>
  <c r="I9" i="9" s="1"/>
  <c r="M6" i="9"/>
  <c r="G7" i="9"/>
  <c r="G9" i="9" s="1"/>
  <c r="I7" i="9"/>
  <c r="L7" i="9"/>
  <c r="D8" i="9"/>
  <c r="D9" i="9" s="1"/>
  <c r="G8" i="9"/>
  <c r="E9" i="9"/>
  <c r="L9" i="9"/>
  <c r="M9" i="9"/>
  <c r="E10" i="9"/>
  <c r="F10" i="9"/>
  <c r="J10" i="9"/>
  <c r="K10" i="9"/>
  <c r="E12" i="9"/>
  <c r="E13" i="9" s="1"/>
  <c r="F13" i="9"/>
  <c r="J13" i="9"/>
  <c r="K13" i="9"/>
  <c r="G14" i="9"/>
  <c r="J14" i="9"/>
  <c r="J16" i="9" s="1"/>
  <c r="I15" i="9"/>
  <c r="L15" i="9"/>
  <c r="G16" i="9"/>
  <c r="I16" i="9"/>
  <c r="L16" i="9"/>
  <c r="G17" i="9"/>
  <c r="H17" i="9"/>
  <c r="H18" i="9" s="1"/>
  <c r="G18" i="9"/>
  <c r="I19" i="9"/>
  <c r="I21" i="9" s="1"/>
  <c r="K19" i="9"/>
  <c r="M19" i="9"/>
  <c r="I20" i="9"/>
  <c r="M20" i="9"/>
  <c r="K21" i="9"/>
  <c r="M21" i="9"/>
  <c r="G22" i="9"/>
  <c r="J22" i="9"/>
  <c r="J24" i="9" s="1"/>
  <c r="E23" i="9"/>
  <c r="G23" i="9"/>
  <c r="E24" i="9"/>
  <c r="G24" i="9"/>
  <c r="C25" i="9"/>
  <c r="C26" i="9" s="1"/>
  <c r="K25" i="9"/>
  <c r="K26" i="9" s="1"/>
  <c r="C27" i="9"/>
  <c r="E27" i="9"/>
  <c r="E30" i="9" s="1"/>
  <c r="F27" i="9"/>
  <c r="G27" i="9"/>
  <c r="J27" i="9"/>
  <c r="J30" i="9" s="1"/>
  <c r="K27" i="9"/>
  <c r="K30" i="9" s="1"/>
  <c r="E29" i="9"/>
  <c r="N29" i="9"/>
  <c r="F30" i="9"/>
  <c r="G30" i="9"/>
  <c r="N30" i="9"/>
  <c r="G31" i="9"/>
  <c r="G33" i="9"/>
  <c r="J35" i="9"/>
  <c r="J37" i="9" s="1"/>
  <c r="M35" i="9"/>
  <c r="H36" i="9"/>
  <c r="M36" i="9"/>
  <c r="M37" i="9" s="1"/>
  <c r="H37" i="9"/>
  <c r="E38" i="9"/>
  <c r="G38" i="9"/>
  <c r="I38" i="9"/>
  <c r="I40" i="9" s="1"/>
  <c r="K38" i="9"/>
  <c r="D39" i="9"/>
  <c r="G39" i="9"/>
  <c r="D40" i="9"/>
  <c r="E40" i="9"/>
  <c r="G40" i="9"/>
  <c r="K40" i="9"/>
  <c r="L41" i="9"/>
  <c r="L44" i="9" s="1"/>
  <c r="G42" i="9"/>
  <c r="J42" i="9"/>
  <c r="C43" i="9"/>
  <c r="G43" i="9"/>
  <c r="H43" i="9"/>
  <c r="I43" i="9"/>
  <c r="G44" i="9"/>
  <c r="H44" i="9"/>
  <c r="I44" i="9"/>
  <c r="J44" i="9"/>
  <c r="E45" i="9"/>
  <c r="E47" i="9" s="1"/>
  <c r="G45" i="9"/>
  <c r="G47" i="9" s="1"/>
  <c r="E46" i="9"/>
  <c r="N46" i="9"/>
  <c r="N47" i="9"/>
  <c r="C48" i="9"/>
  <c r="J48" i="9"/>
  <c r="L49" i="9"/>
  <c r="J50" i="9"/>
  <c r="L50" i="9"/>
  <c r="L51" i="9"/>
  <c r="L52" i="9" s="1"/>
  <c r="F53" i="9"/>
  <c r="F55" i="9" s="1"/>
  <c r="K53" i="9"/>
  <c r="L53" i="9"/>
  <c r="H54" i="9"/>
  <c r="H55" i="9" s="1"/>
  <c r="M54" i="9"/>
  <c r="K55" i="9"/>
  <c r="L55" i="9"/>
  <c r="M55" i="9"/>
  <c r="I56" i="9"/>
  <c r="K56" i="9"/>
  <c r="D57" i="9"/>
  <c r="D58" i="9" s="1"/>
  <c r="G57" i="9"/>
  <c r="G58" i="9"/>
  <c r="I58" i="9"/>
  <c r="K58" i="9"/>
  <c r="G59" i="9"/>
  <c r="L59" i="9"/>
  <c r="E60" i="9"/>
  <c r="G60" i="9"/>
  <c r="J60" i="9"/>
  <c r="E61" i="9"/>
  <c r="G61" i="9"/>
  <c r="J61" i="9"/>
  <c r="L61" i="9"/>
  <c r="E62" i="9"/>
  <c r="G63" i="9"/>
  <c r="M63" i="9"/>
  <c r="I64" i="9"/>
  <c r="D65" i="9"/>
  <c r="D66" i="9" s="1"/>
  <c r="B13" i="1"/>
  <c r="C34" i="9" s="1"/>
  <c r="D19" i="1"/>
  <c r="F62" i="9" s="1"/>
  <c r="F66" i="9" s="1"/>
  <c r="E19" i="1"/>
  <c r="G62" i="9" s="1"/>
  <c r="F19" i="1"/>
  <c r="J62" i="9" s="1"/>
  <c r="J66" i="9" s="1"/>
  <c r="G19" i="1"/>
  <c r="K62" i="9" s="1"/>
  <c r="K66" i="9" s="1"/>
  <c r="H19" i="1"/>
  <c r="L62" i="9" s="1"/>
  <c r="C19" i="1"/>
  <c r="B8" i="1"/>
  <c r="C5" i="9" s="1"/>
  <c r="C9" i="9" s="1"/>
  <c r="B9" i="1"/>
  <c r="C10" i="9" s="1"/>
  <c r="B10" i="1"/>
  <c r="C22" i="9" s="1"/>
  <c r="B11" i="1"/>
  <c r="B12" i="1"/>
  <c r="B14" i="1"/>
  <c r="C41" i="9" s="1"/>
  <c r="C44" i="9" s="1"/>
  <c r="B15" i="1"/>
  <c r="C45" i="9" s="1"/>
  <c r="B16" i="1"/>
  <c r="B17" i="1"/>
  <c r="C53" i="9" s="1"/>
  <c r="B18" i="1"/>
  <c r="C59" i="9" s="1"/>
  <c r="B8" i="3"/>
  <c r="C38" i="9" s="1"/>
  <c r="B9" i="3"/>
  <c r="C42" i="9" s="1"/>
  <c r="B10" i="3"/>
  <c r="C56" i="9" s="1"/>
  <c r="B11" i="3"/>
  <c r="C60" i="9" s="1"/>
  <c r="B12" i="3"/>
  <c r="C3" i="9" s="1"/>
  <c r="C4" i="9" s="1"/>
  <c r="B13" i="3"/>
  <c r="C6" i="9" s="1"/>
  <c r="B14" i="3"/>
  <c r="C31" i="9" s="1"/>
  <c r="C33" i="9" s="1"/>
  <c r="B15" i="3"/>
  <c r="C35" i="9" s="1"/>
  <c r="B16" i="3"/>
  <c r="C14" i="9" s="1"/>
  <c r="B17" i="3"/>
  <c r="C19" i="9" s="1"/>
  <c r="B18" i="3"/>
  <c r="C23" i="9" s="1"/>
  <c r="C19" i="3"/>
  <c r="I63" i="9" s="1"/>
  <c r="I66" i="9" s="1"/>
  <c r="D19" i="3"/>
  <c r="J63" i="9" s="1"/>
  <c r="E19" i="3"/>
  <c r="E63" i="9" s="1"/>
  <c r="F19" i="3"/>
  <c r="K63" i="9" s="1"/>
  <c r="G19" i="3"/>
  <c r="H19" i="3"/>
  <c r="B8" i="4"/>
  <c r="C49" i="9" s="1"/>
  <c r="C50" i="9" s="1"/>
  <c r="B9" i="4"/>
  <c r="C17" i="9" s="1"/>
  <c r="C18" i="9" s="1"/>
  <c r="B10" i="4"/>
  <c r="C20" i="9" s="1"/>
  <c r="B11" i="4"/>
  <c r="C15" i="9" s="1"/>
  <c r="B12" i="4"/>
  <c r="C11" i="9" s="1"/>
  <c r="B13" i="4"/>
  <c r="C36" i="9" s="1"/>
  <c r="B14" i="4"/>
  <c r="C28" i="9" s="1"/>
  <c r="B15" i="4"/>
  <c r="B16" i="4"/>
  <c r="C7" i="9" s="1"/>
  <c r="B17" i="4"/>
  <c r="C51" i="9" s="1"/>
  <c r="C52" i="9" s="1"/>
  <c r="B18" i="4"/>
  <c r="C54" i="9" s="1"/>
  <c r="G19" i="4"/>
  <c r="B19" i="4"/>
  <c r="C64" i="9" s="1"/>
  <c r="C19" i="4"/>
  <c r="L64" i="9" s="1"/>
  <c r="D19" i="4"/>
  <c r="G64" i="9" s="1"/>
  <c r="E19" i="4"/>
  <c r="M64" i="9" s="1"/>
  <c r="F19" i="4"/>
  <c r="H64" i="9" s="1"/>
  <c r="H66" i="9" s="1"/>
  <c r="B8" i="5"/>
  <c r="C57" i="9" s="1"/>
  <c r="B9" i="5"/>
  <c r="C46" i="9" s="1"/>
  <c r="B10" i="5"/>
  <c r="C32" i="9" s="1"/>
  <c r="B11" i="5"/>
  <c r="C39" i="9" s="1"/>
  <c r="B12" i="5"/>
  <c r="C29" i="9" s="1"/>
  <c r="B13" i="5"/>
  <c r="C12" i="9" s="1"/>
  <c r="B14" i="5"/>
  <c r="C8" i="9" s="1"/>
  <c r="B15" i="5"/>
  <c r="C65" i="9" s="1"/>
  <c r="C15" i="5"/>
  <c r="D15" i="5"/>
  <c r="E65" i="9" s="1"/>
  <c r="E15" i="5"/>
  <c r="G65" i="9" s="1"/>
  <c r="F15" i="5"/>
  <c r="N65" i="9" s="1"/>
  <c r="N66" i="9" s="1"/>
  <c r="B9" i="8"/>
  <c r="C55" i="9" l="1"/>
  <c r="C21" i="9"/>
  <c r="G66" i="9"/>
  <c r="C61" i="9"/>
  <c r="C13" i="9"/>
  <c r="C58" i="9"/>
  <c r="E66" i="9"/>
  <c r="C16" i="9"/>
  <c r="C40" i="9"/>
  <c r="C47" i="9"/>
  <c r="C24" i="9"/>
  <c r="L66" i="9"/>
  <c r="M66" i="9"/>
  <c r="C30" i="9"/>
  <c r="C37" i="9"/>
  <c r="B19" i="3"/>
  <c r="C63" i="9" s="1"/>
  <c r="B19" i="1"/>
  <c r="C62" i="9" s="1"/>
  <c r="C66" i="9" s="1"/>
</calcChain>
</file>

<file path=xl/sharedStrings.xml><?xml version="1.0" encoding="utf-8"?>
<sst xmlns="http://schemas.openxmlformats.org/spreadsheetml/2006/main" count="134" uniqueCount="35">
  <si>
    <t>Condensé de partage de temps</t>
  </si>
  <si>
    <t>No. de contrat:</t>
  </si>
  <si>
    <t>Total d'heures</t>
  </si>
  <si>
    <t>Léo Rioux</t>
  </si>
  <si>
    <t>René Hoskin</t>
  </si>
  <si>
    <t>Steve Benjamin</t>
  </si>
  <si>
    <t>Alain Carreau</t>
  </si>
  <si>
    <t>Gilles Perras</t>
  </si>
  <si>
    <t>Luc Tardif</t>
  </si>
  <si>
    <t>Claude Brault</t>
  </si>
  <si>
    <t>André Hénault</t>
  </si>
  <si>
    <t>Max St-Germain</t>
  </si>
  <si>
    <t>Jean-Yves Roy</t>
  </si>
  <si>
    <t>Bruno Grondin</t>
  </si>
  <si>
    <t>Fred Gendron</t>
  </si>
  <si>
    <t>Manuel Ross</t>
  </si>
  <si>
    <t>Total d'heures:</t>
  </si>
  <si>
    <t>Formation</t>
  </si>
  <si>
    <t>Marc Létourneau</t>
  </si>
  <si>
    <t>Mario Turmel</t>
  </si>
  <si>
    <t>Serge Lupien</t>
  </si>
  <si>
    <t>Tony Charbonneau</t>
  </si>
  <si>
    <t>René Picard</t>
  </si>
  <si>
    <t>Alain Ham</t>
  </si>
  <si>
    <t>Semaine 1</t>
  </si>
  <si>
    <t>Semaine 2</t>
  </si>
  <si>
    <t>Semaine 3</t>
  </si>
  <si>
    <t>Semaine 4</t>
  </si>
  <si>
    <t>TOTAL</t>
  </si>
  <si>
    <t>Total des heures travaillées</t>
  </si>
  <si>
    <t>Semaine du 4 avril 2005</t>
  </si>
  <si>
    <t>Semaine du 11 avril 2005</t>
  </si>
  <si>
    <t>Semaine du 18 avril 2005</t>
  </si>
  <si>
    <t>Semaine du 25 avril 2005</t>
  </si>
  <si>
    <t>Construc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</si>
</sst>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20"/>
      <name val="Century Schoolbook"/>
      <family val="1"/>
    </font>
    <font>
      <b/>
      <sz val="11"/>
      <color indexed="38"/>
      <name val="Arial Narrow"/>
      <family val="2"/>
    </font>
    <font>
      <sz val="12"/>
      <name val="Century Schoolbook"/>
      <family val="1"/>
    </font>
    <font>
      <b/>
      <sz val="12"/>
      <name val="Century Schoolbook"/>
      <family val="1"/>
    </font>
    <font>
      <b/>
      <i/>
      <sz val="12"/>
      <name val="Century Schoolbook"/>
      <family val="1"/>
    </font>
    <font>
      <sz val="16"/>
      <name val="Arial"/>
    </font>
    <font>
      <sz val="16"/>
      <name val="Century Schoolbook"/>
      <family val="1"/>
    </font>
    <font>
      <b/>
      <sz val="16"/>
      <color indexed="38"/>
      <name val="Arial Narrow"/>
      <family val="2"/>
    </font>
    <font>
      <b/>
      <sz val="16"/>
      <name val="Century Schoolbook"/>
      <family val="1"/>
    </font>
    <font>
      <sz val="8"/>
      <name val="Arial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>
      <alignment vertical="center"/>
    </xf>
  </cellStyleXfs>
  <cellXfs count="42">
    <xf numFmtId="0" fontId="0" fillId="0" borderId="0" xfId="0"/>
    <xf numFmtId="0" fontId="3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Continuous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0" xfId="0" applyFont="1" applyFill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Continuous"/>
    </xf>
    <xf numFmtId="0" fontId="6" fillId="0" borderId="1" xfId="0" applyFont="1" applyBorder="1" applyAlignment="1">
      <alignment horizontal="centerContinuous"/>
    </xf>
    <xf numFmtId="0" fontId="6" fillId="0" borderId="11" xfId="0" applyFont="1" applyFill="1" applyBorder="1"/>
    <xf numFmtId="0" fontId="6" fillId="0" borderId="12" xfId="0" applyFont="1" applyBorder="1"/>
    <xf numFmtId="0" fontId="7" fillId="0" borderId="1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</cellXfs>
  <cellStyles count="3">
    <cellStyle name="Normal" xfId="0" builtinId="0"/>
    <cellStyle name="sTitre" xfId="1"/>
    <cellStyle name="Titre" xfId="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21"/>
  <sheetViews>
    <sheetView zoomScale="70" workbookViewId="0">
      <selection activeCell="A4" sqref="A4:J4"/>
    </sheetView>
  </sheetViews>
  <sheetFormatPr baseColWidth="10" defaultColWidth="8.28515625" defaultRowHeight="20.25" x14ac:dyDescent="0.3"/>
  <cols>
    <col min="1" max="1" width="23.42578125" style="7" bestFit="1" customWidth="1"/>
    <col min="2" max="2" width="20.42578125" style="22" bestFit="1" customWidth="1"/>
    <col min="3" max="3" width="8.140625" style="7" bestFit="1" customWidth="1"/>
    <col min="4" max="4" width="9.85546875" style="7" bestFit="1" customWidth="1"/>
    <col min="5" max="5" width="8.140625" style="7" bestFit="1" customWidth="1"/>
    <col min="6" max="6" width="9.85546875" style="7" bestFit="1" customWidth="1"/>
    <col min="7" max="7" width="8.28515625" style="7" customWidth="1"/>
    <col min="8" max="8" width="9.85546875" style="7" bestFit="1" customWidth="1"/>
    <col min="9" max="16384" width="8.28515625" style="7"/>
  </cols>
  <sheetData>
    <row r="1" spans="1:10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0" x14ac:dyDescent="0.3">
      <c r="A2" s="32" t="s">
        <v>0</v>
      </c>
      <c r="B2" s="33"/>
      <c r="C2" s="33"/>
      <c r="D2" s="33"/>
      <c r="E2" s="33"/>
      <c r="F2" s="33"/>
      <c r="G2" s="33"/>
      <c r="H2" s="33"/>
      <c r="I2" s="34"/>
      <c r="J2" s="35"/>
    </row>
    <row r="3" spans="1:10" x14ac:dyDescent="0.3">
      <c r="A3" s="8"/>
      <c r="B3" s="9"/>
      <c r="C3" s="8"/>
      <c r="D3" s="8"/>
      <c r="E3" s="8"/>
      <c r="F3" s="8"/>
      <c r="G3" s="8"/>
      <c r="H3" s="8"/>
      <c r="I3" s="8"/>
      <c r="J3" s="10"/>
    </row>
    <row r="4" spans="1:10" x14ac:dyDescent="0.3">
      <c r="A4" s="36" t="s">
        <v>30</v>
      </c>
      <c r="B4" s="37"/>
      <c r="C4" s="37"/>
      <c r="D4" s="37"/>
      <c r="E4" s="37"/>
      <c r="F4" s="37"/>
      <c r="G4" s="37"/>
      <c r="H4" s="37"/>
      <c r="I4" s="37"/>
      <c r="J4" s="38"/>
    </row>
    <row r="5" spans="1:10" x14ac:dyDescent="0.3">
      <c r="A5" s="11"/>
      <c r="B5" s="9"/>
      <c r="C5" s="11"/>
      <c r="D5" s="11"/>
      <c r="E5" s="11"/>
      <c r="F5" s="11"/>
      <c r="G5" s="11"/>
      <c r="H5" s="11"/>
      <c r="I5" s="11"/>
      <c r="J5" s="10"/>
    </row>
    <row r="6" spans="1:10" ht="21" thickBot="1" x14ac:dyDescent="0.35">
      <c r="A6" s="8"/>
      <c r="B6" s="9"/>
      <c r="C6" s="8"/>
      <c r="D6" s="8"/>
      <c r="E6" s="8"/>
      <c r="F6" s="8"/>
      <c r="G6" s="8"/>
      <c r="H6" s="8"/>
      <c r="I6" s="8"/>
      <c r="J6" s="10"/>
    </row>
    <row r="7" spans="1:10" ht="21" thickBot="1" x14ac:dyDescent="0.35">
      <c r="A7" s="12" t="s">
        <v>1</v>
      </c>
      <c r="B7" s="13" t="s">
        <v>2</v>
      </c>
      <c r="C7" s="23">
        <v>1250</v>
      </c>
      <c r="D7" s="23">
        <v>68514</v>
      </c>
      <c r="E7" s="23">
        <v>3345</v>
      </c>
      <c r="F7" s="23">
        <v>12567</v>
      </c>
      <c r="G7" s="23">
        <v>1175</v>
      </c>
      <c r="H7" s="24">
        <v>10284</v>
      </c>
      <c r="I7" s="8"/>
      <c r="J7" s="10"/>
    </row>
    <row r="8" spans="1:10" x14ac:dyDescent="0.3">
      <c r="A8" s="8" t="s">
        <v>3</v>
      </c>
      <c r="B8" s="9">
        <f>SUM(C8:H8)</f>
        <v>26</v>
      </c>
      <c r="C8" s="8">
        <v>26</v>
      </c>
      <c r="D8" s="8"/>
      <c r="E8" s="8"/>
      <c r="F8" s="8"/>
      <c r="G8" s="8"/>
      <c r="H8" s="8"/>
      <c r="I8" s="8"/>
      <c r="J8" s="10"/>
    </row>
    <row r="9" spans="1:10" x14ac:dyDescent="0.3">
      <c r="A9" s="8" t="s">
        <v>4</v>
      </c>
      <c r="B9" s="9">
        <f>SUM(C9:H9)</f>
        <v>45</v>
      </c>
      <c r="C9" s="8">
        <v>15</v>
      </c>
      <c r="D9" s="8">
        <v>12</v>
      </c>
      <c r="E9" s="8"/>
      <c r="F9" s="8">
        <v>2</v>
      </c>
      <c r="G9" s="8">
        <v>16</v>
      </c>
      <c r="H9" s="8"/>
      <c r="I9" s="8"/>
      <c r="J9" s="10"/>
    </row>
    <row r="10" spans="1:10" x14ac:dyDescent="0.3">
      <c r="A10" s="8" t="s">
        <v>5</v>
      </c>
      <c r="B10" s="9">
        <f t="shared" ref="B10:B18" si="0">SUM(C10:H10)</f>
        <v>40</v>
      </c>
      <c r="C10" s="8"/>
      <c r="D10" s="8"/>
      <c r="E10" s="8">
        <v>35</v>
      </c>
      <c r="F10" s="8">
        <v>5</v>
      </c>
      <c r="G10" s="8"/>
      <c r="H10" s="8"/>
      <c r="I10" s="8"/>
      <c r="J10" s="10"/>
    </row>
    <row r="11" spans="1:10" x14ac:dyDescent="0.3">
      <c r="A11" s="8" t="s">
        <v>6</v>
      </c>
      <c r="B11" s="9">
        <f t="shared" si="0"/>
        <v>45</v>
      </c>
      <c r="C11" s="8"/>
      <c r="D11" s="8"/>
      <c r="E11" s="8"/>
      <c r="F11" s="8"/>
      <c r="G11" s="8">
        <v>45</v>
      </c>
      <c r="H11" s="8"/>
      <c r="I11" s="8"/>
      <c r="J11" s="10"/>
    </row>
    <row r="12" spans="1:10" x14ac:dyDescent="0.3">
      <c r="A12" s="8" t="s">
        <v>7</v>
      </c>
      <c r="B12" s="9">
        <f t="shared" si="0"/>
        <v>32</v>
      </c>
      <c r="C12" s="8">
        <v>3</v>
      </c>
      <c r="D12" s="8">
        <v>7</v>
      </c>
      <c r="E12" s="8">
        <v>11</v>
      </c>
      <c r="F12" s="8">
        <v>6</v>
      </c>
      <c r="G12" s="8">
        <v>5</v>
      </c>
      <c r="H12" s="8"/>
      <c r="I12" s="8"/>
      <c r="J12" s="10"/>
    </row>
    <row r="13" spans="1:10" x14ac:dyDescent="0.3">
      <c r="A13" s="8" t="s">
        <v>8</v>
      </c>
      <c r="B13" s="9">
        <f t="shared" si="0"/>
        <v>0</v>
      </c>
      <c r="C13" s="8"/>
      <c r="D13" s="8"/>
      <c r="E13" s="8"/>
      <c r="F13" s="8"/>
      <c r="G13" s="8"/>
      <c r="H13" s="8"/>
      <c r="I13" s="8"/>
      <c r="J13" s="10"/>
    </row>
    <row r="14" spans="1:10" x14ac:dyDescent="0.3">
      <c r="A14" s="8" t="s">
        <v>11</v>
      </c>
      <c r="B14" s="9">
        <f t="shared" si="0"/>
        <v>40</v>
      </c>
      <c r="C14" s="8"/>
      <c r="D14" s="8"/>
      <c r="E14" s="8"/>
      <c r="F14" s="8"/>
      <c r="G14" s="8"/>
      <c r="H14" s="8">
        <v>40</v>
      </c>
      <c r="I14" s="8"/>
      <c r="J14" s="10"/>
    </row>
    <row r="15" spans="1:10" x14ac:dyDescent="0.3">
      <c r="A15" s="8" t="s">
        <v>12</v>
      </c>
      <c r="B15" s="9">
        <f t="shared" si="0"/>
        <v>45</v>
      </c>
      <c r="C15" s="8">
        <v>36</v>
      </c>
      <c r="D15" s="8"/>
      <c r="E15" s="8">
        <v>9</v>
      </c>
      <c r="F15" s="8"/>
      <c r="G15" s="8"/>
      <c r="H15" s="8"/>
      <c r="I15" s="8"/>
      <c r="J15" s="10"/>
    </row>
    <row r="16" spans="1:10" x14ac:dyDescent="0.3">
      <c r="A16" s="8" t="s">
        <v>13</v>
      </c>
      <c r="B16" s="9">
        <f t="shared" si="0"/>
        <v>20</v>
      </c>
      <c r="C16" s="8"/>
      <c r="D16" s="8"/>
      <c r="E16" s="8"/>
      <c r="F16" s="8">
        <v>20</v>
      </c>
      <c r="G16" s="8"/>
      <c r="H16" s="8"/>
      <c r="I16" s="8"/>
      <c r="J16" s="10"/>
    </row>
    <row r="17" spans="1:10" x14ac:dyDescent="0.3">
      <c r="A17" s="8" t="s">
        <v>14</v>
      </c>
      <c r="B17" s="9">
        <f t="shared" si="0"/>
        <v>25</v>
      </c>
      <c r="C17" s="8"/>
      <c r="D17" s="8">
        <v>14</v>
      </c>
      <c r="E17" s="8"/>
      <c r="F17" s="8"/>
      <c r="G17" s="8">
        <v>7</v>
      </c>
      <c r="H17" s="8">
        <v>4</v>
      </c>
      <c r="I17" s="8"/>
      <c r="J17" s="10"/>
    </row>
    <row r="18" spans="1:10" ht="21" thickBot="1" x14ac:dyDescent="0.35">
      <c r="A18" s="8" t="s">
        <v>15</v>
      </c>
      <c r="B18" s="9">
        <f t="shared" si="0"/>
        <v>45</v>
      </c>
      <c r="C18" s="8"/>
      <c r="D18" s="8"/>
      <c r="E18" s="8">
        <v>5</v>
      </c>
      <c r="F18" s="8"/>
      <c r="G18" s="8"/>
      <c r="H18" s="8">
        <v>40</v>
      </c>
      <c r="I18" s="8"/>
      <c r="J18" s="10"/>
    </row>
    <row r="19" spans="1:10" ht="21" thickBot="1" x14ac:dyDescent="0.35">
      <c r="A19" s="12" t="s">
        <v>16</v>
      </c>
      <c r="B19" s="17">
        <f t="shared" ref="B19:H19" si="1">SUM(B8:B18)</f>
        <v>363</v>
      </c>
      <c r="C19" s="14">
        <f t="shared" si="1"/>
        <v>80</v>
      </c>
      <c r="D19" s="14">
        <f t="shared" si="1"/>
        <v>33</v>
      </c>
      <c r="E19" s="14">
        <f t="shared" si="1"/>
        <v>60</v>
      </c>
      <c r="F19" s="14">
        <f t="shared" si="1"/>
        <v>33</v>
      </c>
      <c r="G19" s="14">
        <f t="shared" si="1"/>
        <v>73</v>
      </c>
      <c r="H19" s="25">
        <f t="shared" si="1"/>
        <v>84</v>
      </c>
      <c r="I19" s="8"/>
      <c r="J19" s="10"/>
    </row>
    <row r="20" spans="1:10" x14ac:dyDescent="0.3">
      <c r="A20" s="8"/>
      <c r="B20" s="9"/>
      <c r="C20" s="8"/>
      <c r="D20" s="8"/>
      <c r="E20" s="8"/>
      <c r="F20" s="8"/>
      <c r="G20" s="8"/>
      <c r="H20" s="8"/>
      <c r="I20" s="8"/>
      <c r="J20" s="10"/>
    </row>
    <row r="21" spans="1:10" ht="21" thickBot="1" x14ac:dyDescent="0.35">
      <c r="A21" s="19"/>
      <c r="B21" s="20"/>
      <c r="C21" s="19"/>
      <c r="D21" s="19"/>
      <c r="E21" s="19"/>
      <c r="F21" s="19"/>
      <c r="G21" s="19"/>
      <c r="H21" s="19"/>
      <c r="I21" s="19"/>
      <c r="J21" s="21"/>
    </row>
  </sheetData>
  <mergeCells count="2">
    <mergeCell ref="A2:J2"/>
    <mergeCell ref="A4:J4"/>
  </mergeCells>
  <phoneticPr fontId="0" type="noConversion"/>
  <pageMargins left="0.78740157499999996" right="0.78740157499999996" top="0.984251969" bottom="0.984251969" header="0.4921259845" footer="0.4921259845"/>
  <pageSetup scale="95" orientation="landscape" horizontalDpi="300" verticalDpi="300" r:id="rId1"/>
  <headerFooter alignWithMargins="0">
    <oddHeader>&amp;A</oddHeader>
    <oddFooter>Page &amp;P</oddFooter>
  </headerFooter>
  <ignoredErrors>
    <ignoredError sqref="C19:G19 H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8.140625" style="7" bestFit="1" customWidth="1"/>
    <col min="4" max="4" width="9.85546875" style="7" bestFit="1" customWidth="1"/>
    <col min="5" max="6" width="8.140625" style="7" bestFit="1" customWidth="1"/>
    <col min="7" max="7" width="8.28515625" style="7" customWidth="1"/>
    <col min="8" max="8" width="14.85546875" style="7" bestFit="1" customWidth="1"/>
    <col min="9" max="16384" width="8.28515625" style="7"/>
  </cols>
  <sheetData>
    <row r="1" spans="1:9" x14ac:dyDescent="0.3">
      <c r="A1" s="26"/>
      <c r="B1" s="5"/>
      <c r="C1" s="4"/>
      <c r="D1" s="4"/>
      <c r="E1" s="4"/>
      <c r="F1" s="4"/>
      <c r="G1" s="4"/>
      <c r="H1" s="4"/>
      <c r="I1" s="6"/>
    </row>
    <row r="2" spans="1:9" x14ac:dyDescent="0.3">
      <c r="A2" s="32" t="s">
        <v>0</v>
      </c>
      <c r="B2" s="33"/>
      <c r="C2" s="33"/>
      <c r="D2" s="33"/>
      <c r="E2" s="33"/>
      <c r="F2" s="33"/>
      <c r="G2" s="33"/>
      <c r="H2" s="33"/>
      <c r="I2" s="35"/>
    </row>
    <row r="3" spans="1:9" x14ac:dyDescent="0.3">
      <c r="A3" s="27"/>
      <c r="B3" s="9"/>
      <c r="C3" s="8"/>
      <c r="D3" s="8"/>
      <c r="E3" s="8"/>
      <c r="F3" s="8"/>
      <c r="G3" s="8"/>
      <c r="H3" s="8"/>
      <c r="I3" s="10"/>
    </row>
    <row r="4" spans="1:9" x14ac:dyDescent="0.3">
      <c r="A4" s="36" t="s">
        <v>31</v>
      </c>
      <c r="B4" s="37"/>
      <c r="C4" s="37"/>
      <c r="D4" s="37"/>
      <c r="E4" s="37"/>
      <c r="F4" s="37"/>
      <c r="G4" s="37"/>
      <c r="H4" s="37"/>
      <c r="I4" s="38"/>
    </row>
    <row r="5" spans="1:9" x14ac:dyDescent="0.3">
      <c r="A5" s="28"/>
      <c r="B5" s="9"/>
      <c r="C5" s="11"/>
      <c r="D5" s="11"/>
      <c r="E5" s="11"/>
      <c r="F5" s="11"/>
      <c r="G5" s="11"/>
      <c r="H5" s="11"/>
      <c r="I5" s="29"/>
    </row>
    <row r="6" spans="1:9" ht="21" thickBot="1" x14ac:dyDescent="0.35">
      <c r="A6" s="27"/>
      <c r="B6" s="9"/>
      <c r="C6" s="8"/>
      <c r="D6" s="8"/>
      <c r="E6" s="8"/>
      <c r="F6" s="8"/>
      <c r="G6" s="8"/>
      <c r="H6" s="8"/>
      <c r="I6" s="10"/>
    </row>
    <row r="7" spans="1:9" ht="21" thickBot="1" x14ac:dyDescent="0.35">
      <c r="A7" s="12" t="s">
        <v>1</v>
      </c>
      <c r="B7" s="13" t="s">
        <v>2</v>
      </c>
      <c r="C7" s="14">
        <v>8134</v>
      </c>
      <c r="D7" s="14">
        <v>12567</v>
      </c>
      <c r="E7" s="14">
        <v>1250</v>
      </c>
      <c r="F7" s="15">
        <v>1175</v>
      </c>
      <c r="G7" s="14">
        <v>3345</v>
      </c>
      <c r="H7" s="14" t="s">
        <v>17</v>
      </c>
      <c r="I7" s="10"/>
    </row>
    <row r="8" spans="1:9" x14ac:dyDescent="0.3">
      <c r="A8" s="30" t="s">
        <v>18</v>
      </c>
      <c r="B8" s="9">
        <f>SUM(C8:H8)</f>
        <v>45</v>
      </c>
      <c r="C8" s="8">
        <v>10</v>
      </c>
      <c r="D8" s="8"/>
      <c r="E8" s="8">
        <v>14</v>
      </c>
      <c r="F8" s="8">
        <v>11</v>
      </c>
      <c r="G8" s="8">
        <v>10</v>
      </c>
      <c r="H8" s="8"/>
      <c r="I8" s="10"/>
    </row>
    <row r="9" spans="1:9" x14ac:dyDescent="0.3">
      <c r="A9" s="27" t="s">
        <v>11</v>
      </c>
      <c r="B9" s="9">
        <f t="shared" ref="B9:B18" si="0">SUM(C9:H9)</f>
        <v>45</v>
      </c>
      <c r="C9" s="8"/>
      <c r="D9" s="8">
        <v>30</v>
      </c>
      <c r="E9" s="8"/>
      <c r="F9" s="8"/>
      <c r="G9" s="8">
        <v>15</v>
      </c>
      <c r="H9" s="8"/>
      <c r="I9" s="10"/>
    </row>
    <row r="10" spans="1:9" x14ac:dyDescent="0.3">
      <c r="A10" s="27" t="s">
        <v>19</v>
      </c>
      <c r="B10" s="9">
        <f t="shared" si="0"/>
        <v>42</v>
      </c>
      <c r="C10" s="8">
        <v>22</v>
      </c>
      <c r="D10" s="8"/>
      <c r="E10" s="8"/>
      <c r="F10" s="8">
        <v>20</v>
      </c>
      <c r="G10" s="8"/>
      <c r="H10" s="8"/>
      <c r="I10" s="10"/>
    </row>
    <row r="11" spans="1:9" x14ac:dyDescent="0.3">
      <c r="A11" s="30" t="s">
        <v>15</v>
      </c>
      <c r="B11" s="9">
        <f t="shared" si="0"/>
        <v>50</v>
      </c>
      <c r="C11" s="8"/>
      <c r="D11" s="8">
        <v>4</v>
      </c>
      <c r="E11" s="8">
        <v>18</v>
      </c>
      <c r="F11" s="8"/>
      <c r="G11" s="8">
        <v>28</v>
      </c>
      <c r="H11" s="8"/>
      <c r="I11" s="10"/>
    </row>
    <row r="12" spans="1:9" x14ac:dyDescent="0.3">
      <c r="A12" s="30" t="s">
        <v>9</v>
      </c>
      <c r="B12" s="9">
        <f t="shared" si="0"/>
        <v>45</v>
      </c>
      <c r="C12" s="8">
        <v>5</v>
      </c>
      <c r="D12" s="8">
        <v>10</v>
      </c>
      <c r="E12" s="8">
        <v>7</v>
      </c>
      <c r="F12" s="8">
        <v>14</v>
      </c>
      <c r="G12" s="8">
        <v>9</v>
      </c>
      <c r="H12" s="8"/>
      <c r="I12" s="10"/>
    </row>
    <row r="13" spans="1:9" x14ac:dyDescent="0.3">
      <c r="A13" s="30" t="s">
        <v>3</v>
      </c>
      <c r="B13" s="9">
        <f t="shared" si="0"/>
        <v>45</v>
      </c>
      <c r="C13" s="8">
        <v>18</v>
      </c>
      <c r="D13" s="8"/>
      <c r="E13" s="8">
        <v>3</v>
      </c>
      <c r="F13" s="8"/>
      <c r="G13" s="8"/>
      <c r="H13" s="8">
        <v>24</v>
      </c>
      <c r="I13" s="10"/>
    </row>
    <row r="14" spans="1:9" x14ac:dyDescent="0.3">
      <c r="A14" s="30" t="s">
        <v>20</v>
      </c>
      <c r="B14" s="9">
        <f t="shared" si="0"/>
        <v>45</v>
      </c>
      <c r="C14" s="8"/>
      <c r="D14" s="8"/>
      <c r="E14" s="8"/>
      <c r="F14" s="8"/>
      <c r="G14" s="8">
        <v>45</v>
      </c>
      <c r="H14" s="8"/>
      <c r="I14" s="10"/>
    </row>
    <row r="15" spans="1:9" x14ac:dyDescent="0.3">
      <c r="A15" s="27" t="s">
        <v>8</v>
      </c>
      <c r="B15" s="9">
        <f t="shared" si="0"/>
        <v>50</v>
      </c>
      <c r="C15" s="8"/>
      <c r="D15" s="8">
        <v>34</v>
      </c>
      <c r="E15" s="8"/>
      <c r="F15" s="8"/>
      <c r="G15" s="8"/>
      <c r="H15" s="8">
        <v>16</v>
      </c>
      <c r="I15" s="10"/>
    </row>
    <row r="16" spans="1:9" x14ac:dyDescent="0.3">
      <c r="A16" s="27" t="s">
        <v>21</v>
      </c>
      <c r="B16" s="9">
        <f t="shared" si="0"/>
        <v>45</v>
      </c>
      <c r="C16" s="8"/>
      <c r="D16" s="8">
        <v>36</v>
      </c>
      <c r="E16" s="8"/>
      <c r="F16" s="8"/>
      <c r="G16" s="8">
        <v>9</v>
      </c>
      <c r="H16" s="8"/>
      <c r="I16" s="10"/>
    </row>
    <row r="17" spans="1:9" x14ac:dyDescent="0.3">
      <c r="A17" s="27" t="s">
        <v>22</v>
      </c>
      <c r="B17" s="9">
        <f t="shared" si="0"/>
        <v>45</v>
      </c>
      <c r="C17" s="8">
        <v>25</v>
      </c>
      <c r="D17" s="8"/>
      <c r="E17" s="8"/>
      <c r="F17" s="8">
        <v>18</v>
      </c>
      <c r="G17" s="8"/>
      <c r="H17" s="8">
        <v>2</v>
      </c>
      <c r="I17" s="10"/>
    </row>
    <row r="18" spans="1:9" ht="21" thickBot="1" x14ac:dyDescent="0.35">
      <c r="A18" s="30" t="s">
        <v>5</v>
      </c>
      <c r="B18" s="9">
        <f t="shared" si="0"/>
        <v>45</v>
      </c>
      <c r="C18" s="8"/>
      <c r="D18" s="8"/>
      <c r="E18" s="8">
        <v>36</v>
      </c>
      <c r="F18" s="8"/>
      <c r="G18" s="8">
        <v>9</v>
      </c>
      <c r="H18" s="8"/>
      <c r="I18" s="10"/>
    </row>
    <row r="19" spans="1:9" ht="21" thickBot="1" x14ac:dyDescent="0.35">
      <c r="A19" s="12" t="s">
        <v>16</v>
      </c>
      <c r="B19" s="17">
        <f t="shared" ref="B19:H19" si="1">SUM(B8:B18)</f>
        <v>502</v>
      </c>
      <c r="C19" s="14">
        <f t="shared" si="1"/>
        <v>80</v>
      </c>
      <c r="D19" s="14">
        <f t="shared" si="1"/>
        <v>114</v>
      </c>
      <c r="E19" s="14">
        <f t="shared" si="1"/>
        <v>78</v>
      </c>
      <c r="F19" s="14">
        <f t="shared" si="1"/>
        <v>63</v>
      </c>
      <c r="G19" s="14">
        <f t="shared" si="1"/>
        <v>125</v>
      </c>
      <c r="H19" s="25">
        <f t="shared" si="1"/>
        <v>42</v>
      </c>
      <c r="I19" s="10"/>
    </row>
    <row r="20" spans="1:9" x14ac:dyDescent="0.3">
      <c r="A20" s="27"/>
      <c r="B20" s="9"/>
      <c r="C20" s="8"/>
      <c r="D20" s="8"/>
      <c r="E20" s="8"/>
      <c r="F20" s="8"/>
      <c r="G20" s="8"/>
      <c r="H20" s="8"/>
      <c r="I20" s="10"/>
    </row>
    <row r="21" spans="1:9" x14ac:dyDescent="0.3">
      <c r="A21" s="27"/>
      <c r="B21" s="9"/>
      <c r="C21" s="8"/>
      <c r="D21" s="8"/>
      <c r="E21" s="8"/>
      <c r="F21" s="8"/>
      <c r="G21" s="8"/>
      <c r="H21" s="8"/>
      <c r="I21" s="10"/>
    </row>
    <row r="22" spans="1:9" ht="21" thickBot="1" x14ac:dyDescent="0.35">
      <c r="A22" s="31"/>
      <c r="B22" s="20"/>
      <c r="C22" s="19"/>
      <c r="D22" s="19"/>
      <c r="E22" s="19"/>
      <c r="F22" s="19"/>
      <c r="G22" s="19"/>
      <c r="H22" s="19"/>
      <c r="I22" s="21"/>
    </row>
  </sheetData>
  <mergeCells count="2">
    <mergeCell ref="A2:I2"/>
    <mergeCell ref="A4:I4"/>
  </mergeCells>
  <phoneticPr fontId="0" type="noConversion"/>
  <pageMargins left="0.78740157499999996" right="0.78740157499999996" top="0.984251969" bottom="0.984251969" header="0.4921259845" footer="0.4921259845"/>
  <pageSetup scale="93" orientation="landscape" horizontalDpi="300" verticalDpi="300" r:id="rId1"/>
  <headerFooter alignWithMargins="0">
    <oddHeader>&amp;A</oddHeader>
    <oddFooter>Page &amp;P</oddFooter>
  </headerFooter>
  <ignoredErrors>
    <ignoredError sqref="C19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2"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9.85546875" style="7" bestFit="1" customWidth="1"/>
    <col min="4" max="4" width="8.140625" style="7" bestFit="1" customWidth="1"/>
    <col min="5" max="5" width="14.85546875" style="7" bestFit="1" customWidth="1"/>
    <col min="6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32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1</v>
      </c>
      <c r="B7" s="17" t="s">
        <v>2</v>
      </c>
      <c r="C7" s="15">
        <v>10284</v>
      </c>
      <c r="D7" s="15">
        <v>3345</v>
      </c>
      <c r="E7" s="15" t="s">
        <v>17</v>
      </c>
      <c r="F7" s="15">
        <v>1089</v>
      </c>
      <c r="G7" s="25">
        <v>8134</v>
      </c>
      <c r="H7" s="10"/>
    </row>
    <row r="8" spans="1:8" x14ac:dyDescent="0.3">
      <c r="A8" s="8" t="s">
        <v>13</v>
      </c>
      <c r="B8" s="9">
        <f>SUM(C8:G8)</f>
        <v>6</v>
      </c>
      <c r="C8" s="8">
        <v>6</v>
      </c>
      <c r="D8" s="16"/>
      <c r="E8" s="16"/>
      <c r="F8" s="16"/>
      <c r="G8" s="8"/>
      <c r="H8" s="10"/>
    </row>
    <row r="9" spans="1:8" x14ac:dyDescent="0.3">
      <c r="A9" s="8" t="s">
        <v>10</v>
      </c>
      <c r="B9" s="9">
        <f t="shared" ref="B9:B18" si="0">SUM(C9:G9)</f>
        <v>32</v>
      </c>
      <c r="C9" s="8"/>
      <c r="D9" s="16">
        <v>17</v>
      </c>
      <c r="E9" s="16"/>
      <c r="F9" s="16">
        <v>15</v>
      </c>
      <c r="G9" s="8"/>
      <c r="H9" s="10"/>
    </row>
    <row r="10" spans="1:8" x14ac:dyDescent="0.3">
      <c r="A10" s="8" t="s">
        <v>22</v>
      </c>
      <c r="B10" s="9">
        <f t="shared" si="0"/>
        <v>20</v>
      </c>
      <c r="C10" s="8"/>
      <c r="D10" s="16"/>
      <c r="E10" s="16">
        <v>18</v>
      </c>
      <c r="F10" s="8"/>
      <c r="G10" s="8">
        <v>2</v>
      </c>
      <c r="H10" s="10"/>
    </row>
    <row r="11" spans="1:8" x14ac:dyDescent="0.3">
      <c r="A11" s="8" t="s">
        <v>21</v>
      </c>
      <c r="B11" s="9">
        <f t="shared" si="0"/>
        <v>34</v>
      </c>
      <c r="C11" s="8">
        <v>7</v>
      </c>
      <c r="D11" s="16"/>
      <c r="E11" s="16"/>
      <c r="F11" s="8"/>
      <c r="G11" s="8">
        <v>27</v>
      </c>
      <c r="H11" s="10"/>
    </row>
    <row r="12" spans="1:8" x14ac:dyDescent="0.3">
      <c r="A12" s="8" t="s">
        <v>4</v>
      </c>
      <c r="B12" s="9">
        <f t="shared" si="0"/>
        <v>0</v>
      </c>
      <c r="C12" s="8"/>
      <c r="D12" s="16"/>
      <c r="E12" s="16"/>
      <c r="F12" s="8"/>
      <c r="G12" s="8"/>
      <c r="H12" s="10"/>
    </row>
    <row r="13" spans="1:8" x14ac:dyDescent="0.3">
      <c r="A13" s="8" t="s">
        <v>8</v>
      </c>
      <c r="B13" s="9">
        <f t="shared" si="0"/>
        <v>45</v>
      </c>
      <c r="C13" s="8"/>
      <c r="D13" s="16"/>
      <c r="E13" s="16">
        <v>36</v>
      </c>
      <c r="F13" s="8">
        <v>9</v>
      </c>
      <c r="G13" s="8"/>
      <c r="H13" s="10"/>
    </row>
    <row r="14" spans="1:8" x14ac:dyDescent="0.3">
      <c r="A14" s="8" t="s">
        <v>7</v>
      </c>
      <c r="B14" s="9">
        <f t="shared" si="0"/>
        <v>0</v>
      </c>
      <c r="C14" s="8"/>
      <c r="D14" s="16"/>
      <c r="E14" s="16"/>
      <c r="F14" s="8"/>
      <c r="G14" s="8"/>
      <c r="H14" s="10"/>
    </row>
    <row r="15" spans="1:8" x14ac:dyDescent="0.3">
      <c r="A15" s="8" t="s">
        <v>11</v>
      </c>
      <c r="B15" s="9">
        <f t="shared" si="0"/>
        <v>36</v>
      </c>
      <c r="C15" s="8"/>
      <c r="D15" s="16">
        <v>9</v>
      </c>
      <c r="E15" s="16"/>
      <c r="F15" s="8">
        <v>18</v>
      </c>
      <c r="G15" s="8">
        <v>9</v>
      </c>
      <c r="H15" s="10"/>
    </row>
    <row r="16" spans="1:8" x14ac:dyDescent="0.3">
      <c r="A16" s="8" t="s">
        <v>3</v>
      </c>
      <c r="B16" s="9">
        <f t="shared" si="0"/>
        <v>37</v>
      </c>
      <c r="C16" s="8">
        <v>8</v>
      </c>
      <c r="D16" s="16">
        <v>6</v>
      </c>
      <c r="E16" s="16"/>
      <c r="F16" s="8"/>
      <c r="G16" s="8">
        <v>23</v>
      </c>
      <c r="H16" s="10"/>
    </row>
    <row r="17" spans="1:8" x14ac:dyDescent="0.3">
      <c r="A17" s="8" t="s">
        <v>23</v>
      </c>
      <c r="B17" s="9">
        <f t="shared" si="0"/>
        <v>21</v>
      </c>
      <c r="C17" s="8">
        <v>21</v>
      </c>
      <c r="D17" s="16"/>
      <c r="E17" s="16"/>
      <c r="F17" s="8"/>
      <c r="G17" s="8"/>
      <c r="H17" s="10"/>
    </row>
    <row r="18" spans="1:8" ht="21" thickBot="1" x14ac:dyDescent="0.35">
      <c r="A18" s="8" t="s">
        <v>14</v>
      </c>
      <c r="B18" s="9">
        <f t="shared" si="0"/>
        <v>45</v>
      </c>
      <c r="C18" s="8"/>
      <c r="D18" s="16"/>
      <c r="E18" s="16">
        <v>9</v>
      </c>
      <c r="F18" s="16">
        <v>36</v>
      </c>
      <c r="G18" s="8"/>
      <c r="H18" s="10"/>
    </row>
    <row r="19" spans="1:8" ht="21" thickBot="1" x14ac:dyDescent="0.35">
      <c r="A19" s="12" t="s">
        <v>16</v>
      </c>
      <c r="B19" s="17">
        <f t="shared" ref="B19:G19" si="1">SUM(B8:B18)</f>
        <v>276</v>
      </c>
      <c r="C19" s="14">
        <f t="shared" si="1"/>
        <v>42</v>
      </c>
      <c r="D19" s="14">
        <f t="shared" si="1"/>
        <v>32</v>
      </c>
      <c r="E19" s="14">
        <f t="shared" si="1"/>
        <v>63</v>
      </c>
      <c r="F19" s="14">
        <f t="shared" si="1"/>
        <v>78</v>
      </c>
      <c r="G19" s="25">
        <f t="shared" si="1"/>
        <v>61</v>
      </c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x14ac:dyDescent="0.3">
      <c r="A21" s="8"/>
      <c r="B21" s="9"/>
      <c r="C21" s="8"/>
      <c r="D21" s="8"/>
      <c r="E21" s="8"/>
      <c r="F21" s="8"/>
      <c r="G21" s="8"/>
      <c r="H21" s="10"/>
    </row>
    <row r="22" spans="1:8" ht="21" thickBot="1" x14ac:dyDescent="0.35">
      <c r="A22" s="19"/>
      <c r="B22" s="20"/>
      <c r="C22" s="19"/>
      <c r="D22" s="19"/>
      <c r="E22" s="19"/>
      <c r="F22" s="19"/>
      <c r="G22" s="19"/>
      <c r="H22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2" orientation="landscape" horizontalDpi="300" verticalDpi="300" r:id="rId1"/>
  <headerFooter alignWithMargins="0">
    <oddHeader>&amp;A</oddHeader>
    <oddFooter>Page &amp;P</oddFooter>
  </headerFooter>
  <ignoredErrors>
    <ignoredError sqref="C19:D19 F19:G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workbookViewId="0">
      <selection activeCell="A4" sqref="A4:H4"/>
    </sheetView>
  </sheetViews>
  <sheetFormatPr baseColWidth="10" defaultColWidth="8.28515625" defaultRowHeight="20.25" x14ac:dyDescent="0.3"/>
  <cols>
    <col min="1" max="1" width="24.5703125" style="7" bestFit="1" customWidth="1"/>
    <col min="2" max="2" width="20.42578125" style="22" bestFit="1" customWidth="1"/>
    <col min="3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33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1</v>
      </c>
      <c r="B7" s="13" t="s">
        <v>2</v>
      </c>
      <c r="C7" s="14">
        <v>5146</v>
      </c>
      <c r="D7" s="14">
        <v>1250</v>
      </c>
      <c r="E7" s="15">
        <v>3345</v>
      </c>
      <c r="F7" s="14">
        <v>1546</v>
      </c>
      <c r="G7" s="8"/>
      <c r="H7" s="10"/>
    </row>
    <row r="8" spans="1:8" x14ac:dyDescent="0.3">
      <c r="A8" s="16" t="s">
        <v>19</v>
      </c>
      <c r="B8" s="9">
        <f>SUM(C8:G8)</f>
        <v>37</v>
      </c>
      <c r="C8" s="8">
        <v>27</v>
      </c>
      <c r="D8" s="8"/>
      <c r="E8" s="8">
        <v>10</v>
      </c>
      <c r="F8" s="8"/>
      <c r="G8" s="8"/>
      <c r="H8" s="10"/>
    </row>
    <row r="9" spans="1:8" x14ac:dyDescent="0.3">
      <c r="A9" s="16" t="s">
        <v>12</v>
      </c>
      <c r="B9" s="9">
        <f t="shared" ref="B9:B14" si="0">SUM(C9:G9)</f>
        <v>34</v>
      </c>
      <c r="C9" s="8"/>
      <c r="D9" s="8">
        <v>19</v>
      </c>
      <c r="E9" s="8"/>
      <c r="F9" s="8">
        <v>15</v>
      </c>
      <c r="G9" s="8"/>
      <c r="H9" s="10"/>
    </row>
    <row r="10" spans="1:8" x14ac:dyDescent="0.3">
      <c r="A10" s="16" t="s">
        <v>20</v>
      </c>
      <c r="B10" s="9">
        <f t="shared" si="0"/>
        <v>0</v>
      </c>
      <c r="C10" s="8"/>
      <c r="D10" s="8"/>
      <c r="E10" s="8"/>
      <c r="F10" s="8"/>
      <c r="G10" s="8"/>
      <c r="H10" s="10"/>
    </row>
    <row r="11" spans="1:8" x14ac:dyDescent="0.3">
      <c r="A11" s="16" t="s">
        <v>18</v>
      </c>
      <c r="B11" s="9">
        <f t="shared" si="0"/>
        <v>33</v>
      </c>
      <c r="C11" s="8">
        <v>9</v>
      </c>
      <c r="D11" s="8"/>
      <c r="E11" s="8">
        <v>24</v>
      </c>
      <c r="F11" s="8"/>
      <c r="G11" s="8"/>
      <c r="H11" s="10"/>
    </row>
    <row r="12" spans="1:8" x14ac:dyDescent="0.3">
      <c r="A12" s="16" t="s">
        <v>7</v>
      </c>
      <c r="B12" s="9">
        <f t="shared" si="0"/>
        <v>36</v>
      </c>
      <c r="C12" s="8"/>
      <c r="D12" s="8">
        <v>18</v>
      </c>
      <c r="E12" s="8"/>
      <c r="F12" s="8">
        <v>18</v>
      </c>
      <c r="G12" s="8"/>
      <c r="H12" s="10"/>
    </row>
    <row r="13" spans="1:8" x14ac:dyDescent="0.3">
      <c r="A13" s="16" t="s">
        <v>4</v>
      </c>
      <c r="B13" s="9">
        <f t="shared" si="0"/>
        <v>36</v>
      </c>
      <c r="C13" s="8"/>
      <c r="D13" s="8">
        <v>36</v>
      </c>
      <c r="E13" s="8"/>
      <c r="F13" s="8"/>
      <c r="G13" s="8"/>
      <c r="H13" s="10"/>
    </row>
    <row r="14" spans="1:8" ht="21" thickBot="1" x14ac:dyDescent="0.35">
      <c r="A14" s="16" t="s">
        <v>3</v>
      </c>
      <c r="B14" s="9">
        <f t="shared" si="0"/>
        <v>30</v>
      </c>
      <c r="C14" s="8">
        <v>15</v>
      </c>
      <c r="D14" s="8"/>
      <c r="E14" s="8">
        <v>15</v>
      </c>
      <c r="F14" s="8"/>
      <c r="G14" s="8"/>
      <c r="H14" s="10"/>
    </row>
    <row r="15" spans="1:8" ht="21" thickBot="1" x14ac:dyDescent="0.35">
      <c r="A15" s="12" t="s">
        <v>16</v>
      </c>
      <c r="B15" s="17">
        <f>SUM(B8:B14)</f>
        <v>206</v>
      </c>
      <c r="C15" s="17">
        <f>SUM(C8:C14)</f>
        <v>51</v>
      </c>
      <c r="D15" s="17">
        <f>SUM(D8:D14)</f>
        <v>73</v>
      </c>
      <c r="E15" s="17">
        <f>SUM(E8:E14)</f>
        <v>49</v>
      </c>
      <c r="F15" s="18">
        <f>SUM(F8:F14)</f>
        <v>33</v>
      </c>
      <c r="G15" s="8"/>
      <c r="H15" s="10"/>
    </row>
    <row r="16" spans="1:8" x14ac:dyDescent="0.3">
      <c r="A16" s="8"/>
      <c r="B16" s="9"/>
      <c r="C16" s="8"/>
      <c r="D16" s="8"/>
      <c r="E16" s="8"/>
      <c r="F16" s="8"/>
      <c r="G16" s="8"/>
      <c r="H16" s="10"/>
    </row>
    <row r="17" spans="1:8" x14ac:dyDescent="0.3">
      <c r="A17" s="8"/>
      <c r="B17" s="9"/>
      <c r="C17" s="8"/>
      <c r="D17" s="8"/>
      <c r="E17" s="8"/>
      <c r="F17" s="8"/>
      <c r="G17" s="8"/>
      <c r="H17" s="10"/>
    </row>
    <row r="18" spans="1:8" x14ac:dyDescent="0.3">
      <c r="A18" s="8"/>
      <c r="B18" s="9"/>
      <c r="C18" s="8"/>
      <c r="D18" s="8"/>
      <c r="E18" s="8"/>
      <c r="F18" s="8"/>
      <c r="G18" s="8"/>
      <c r="H18" s="10"/>
    </row>
    <row r="19" spans="1:8" x14ac:dyDescent="0.3">
      <c r="A19" s="16"/>
      <c r="B19" s="9"/>
      <c r="C19" s="8"/>
      <c r="D19" s="8"/>
      <c r="E19" s="8"/>
      <c r="F19" s="8"/>
      <c r="G19" s="8"/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ht="21" thickBot="1" x14ac:dyDescent="0.35">
      <c r="A21" s="19"/>
      <c r="B21" s="20"/>
      <c r="C21" s="19"/>
      <c r="D21" s="19"/>
      <c r="E21" s="19"/>
      <c r="F21" s="19"/>
      <c r="G21" s="19"/>
      <c r="H21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4" orientation="landscape" horizontalDpi="300" verticalDpi="300" r:id="rId1"/>
  <headerFooter alignWithMargins="0">
    <oddHeader>&amp;A</oddHeader>
    <oddFooter>Page &amp;P</oddFooter>
  </headerFooter>
  <ignoredErrors>
    <ignoredError sqref="C15:F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6"/>
  <sheetViews>
    <sheetView tabSelected="1" workbookViewId="0">
      <selection activeCell="B1" sqref="B1"/>
    </sheetView>
  </sheetViews>
  <sheetFormatPr baseColWidth="10" defaultRowHeight="12.75" outlineLevelRow="1" x14ac:dyDescent="0.2"/>
  <cols>
    <col min="1" max="1" width="2.85546875" customWidth="1"/>
    <col min="2" max="2" width="8.5703125" customWidth="1"/>
  </cols>
  <sheetData>
    <row r="2" spans="1:14" x14ac:dyDescent="0.2">
      <c r="C2" t="s">
        <v>2</v>
      </c>
      <c r="D2">
        <v>5146</v>
      </c>
      <c r="E2">
        <v>1250</v>
      </c>
      <c r="F2">
        <v>68514</v>
      </c>
      <c r="G2">
        <v>3345</v>
      </c>
      <c r="H2">
        <v>1089</v>
      </c>
      <c r="I2">
        <v>8134</v>
      </c>
      <c r="J2">
        <v>12567</v>
      </c>
      <c r="K2">
        <v>1175</v>
      </c>
      <c r="L2">
        <v>10284</v>
      </c>
      <c r="M2" t="s">
        <v>17</v>
      </c>
      <c r="N2">
        <v>1546</v>
      </c>
    </row>
    <row r="3" spans="1:14" hidden="1" outlineLevel="1" x14ac:dyDescent="0.2">
      <c r="B3" t="s">
        <v>34</v>
      </c>
      <c r="C3">
        <f>'Semaine 2'!$B$12</f>
        <v>45</v>
      </c>
      <c r="E3">
        <f>'Semaine 2'!$E$12</f>
        <v>7</v>
      </c>
      <c r="G3">
        <f>'Semaine 2'!$G$12</f>
        <v>9</v>
      </c>
      <c r="I3">
        <f>'Semaine 2'!$C$12</f>
        <v>5</v>
      </c>
      <c r="J3">
        <f>'Semaine 2'!$D$12</f>
        <v>10</v>
      </c>
      <c r="K3">
        <f>'Semaine 2'!$F$12</f>
        <v>14</v>
      </c>
    </row>
    <row r="4" spans="1:14" collapsed="1" x14ac:dyDescent="0.2">
      <c r="A4" t="s">
        <v>9</v>
      </c>
      <c r="C4">
        <f>SUM(C3)</f>
        <v>45</v>
      </c>
      <c r="E4">
        <f>SUM(E3)</f>
        <v>7</v>
      </c>
      <c r="G4">
        <f>SUM(G3)</f>
        <v>9</v>
      </c>
      <c r="I4">
        <f>SUM(I3)</f>
        <v>5</v>
      </c>
      <c r="J4">
        <f>SUM(J3)</f>
        <v>10</v>
      </c>
      <c r="K4">
        <f>SUM(K3)</f>
        <v>14</v>
      </c>
    </row>
    <row r="5" spans="1:14" hidden="1" outlineLevel="1" x14ac:dyDescent="0.2">
      <c r="B5" t="s">
        <v>34</v>
      </c>
      <c r="C5">
        <f>'Semaine 1'!$B$8</f>
        <v>26</v>
      </c>
      <c r="E5">
        <f>'Semaine 1'!$C$8</f>
        <v>26</v>
      </c>
    </row>
    <row r="6" spans="1:14" hidden="1" outlineLevel="1" x14ac:dyDescent="0.2">
      <c r="B6" t="s">
        <v>34</v>
      </c>
      <c r="C6">
        <f>'Semaine 2'!$B$13</f>
        <v>45</v>
      </c>
      <c r="E6">
        <f>'Semaine 2'!$E$13</f>
        <v>3</v>
      </c>
      <c r="I6">
        <f>'Semaine 2'!$C$13</f>
        <v>18</v>
      </c>
      <c r="M6">
        <f>'Semaine 2'!$H$13</f>
        <v>24</v>
      </c>
    </row>
    <row r="7" spans="1:14" hidden="1" outlineLevel="1" x14ac:dyDescent="0.2">
      <c r="B7" t="s">
        <v>34</v>
      </c>
      <c r="C7">
        <f>'Semaine 3'!$B$16</f>
        <v>37</v>
      </c>
      <c r="G7">
        <f>'Semaine 3'!$D$16</f>
        <v>6</v>
      </c>
      <c r="I7">
        <f>'Semaine 3'!$G$16</f>
        <v>23</v>
      </c>
      <c r="L7">
        <f>'Semaine 3'!$C$16</f>
        <v>8</v>
      </c>
    </row>
    <row r="8" spans="1:14" hidden="1" outlineLevel="1" x14ac:dyDescent="0.2">
      <c r="B8" t="s">
        <v>34</v>
      </c>
      <c r="C8">
        <f>'Semaine 4'!$B$14</f>
        <v>30</v>
      </c>
      <c r="D8">
        <f>'Semaine 4'!$C$14</f>
        <v>15</v>
      </c>
      <c r="G8">
        <f>'Semaine 4'!$E$14</f>
        <v>15</v>
      </c>
    </row>
    <row r="9" spans="1:14" collapsed="1" x14ac:dyDescent="0.2">
      <c r="A9" t="s">
        <v>3</v>
      </c>
      <c r="C9">
        <f>SUM(C5:C8)</f>
        <v>138</v>
      </c>
      <c r="D9">
        <f>SUM(D5:D8)</f>
        <v>15</v>
      </c>
      <c r="E9">
        <f>SUM(E5:E8)</f>
        <v>29</v>
      </c>
      <c r="G9">
        <f>SUM(G5:G8)</f>
        <v>21</v>
      </c>
      <c r="I9">
        <f>SUM(I5:I8)</f>
        <v>41</v>
      </c>
      <c r="L9">
        <f>SUM(L5:L8)</f>
        <v>8</v>
      </c>
      <c r="M9">
        <f>SUM(M5:M8)</f>
        <v>24</v>
      </c>
    </row>
    <row r="10" spans="1:14" hidden="1" outlineLevel="1" x14ac:dyDescent="0.2">
      <c r="B10" t="s">
        <v>34</v>
      </c>
      <c r="C10">
        <f>'Semaine 1'!$B$9</f>
        <v>45</v>
      </c>
      <c r="E10">
        <f>'Semaine 1'!$C$9</f>
        <v>15</v>
      </c>
      <c r="F10">
        <f>'Semaine 1'!$D$9</f>
        <v>12</v>
      </c>
      <c r="J10">
        <f>'Semaine 1'!$F$9</f>
        <v>2</v>
      </c>
      <c r="K10">
        <f>'Semaine 1'!$G$9</f>
        <v>16</v>
      </c>
    </row>
    <row r="11" spans="1:14" hidden="1" outlineLevel="1" x14ac:dyDescent="0.2">
      <c r="B11" t="s">
        <v>34</v>
      </c>
      <c r="C11">
        <f>'Semaine 3'!$B$12</f>
        <v>0</v>
      </c>
    </row>
    <row r="12" spans="1:14" hidden="1" outlineLevel="1" x14ac:dyDescent="0.2">
      <c r="B12" t="s">
        <v>34</v>
      </c>
      <c r="C12">
        <f>'Semaine 4'!$B$13</f>
        <v>36</v>
      </c>
      <c r="E12">
        <f>'Semaine 4'!$D$13</f>
        <v>36</v>
      </c>
    </row>
    <row r="13" spans="1:14" collapsed="1" x14ac:dyDescent="0.2">
      <c r="A13" t="s">
        <v>4</v>
      </c>
      <c r="C13">
        <f>SUM(C10:C12)</f>
        <v>81</v>
      </c>
      <c r="E13">
        <f>SUM(E10:E12)</f>
        <v>51</v>
      </c>
      <c r="F13">
        <f>SUM(F10:F12)</f>
        <v>12</v>
      </c>
      <c r="J13">
        <f>SUM(J10:J12)</f>
        <v>2</v>
      </c>
      <c r="K13">
        <f>SUM(K10:K12)</f>
        <v>16</v>
      </c>
    </row>
    <row r="14" spans="1:14" hidden="1" outlineLevel="1" x14ac:dyDescent="0.2">
      <c r="B14" t="s">
        <v>34</v>
      </c>
      <c r="C14">
        <f>'Semaine 2'!$B$16</f>
        <v>45</v>
      </c>
      <c r="G14">
        <f>'Semaine 2'!$G$16</f>
        <v>9</v>
      </c>
      <c r="J14">
        <f>'Semaine 2'!$D$16</f>
        <v>36</v>
      </c>
    </row>
    <row r="15" spans="1:14" hidden="1" outlineLevel="1" x14ac:dyDescent="0.2">
      <c r="B15" t="s">
        <v>34</v>
      </c>
      <c r="C15">
        <f>'Semaine 3'!$B$11</f>
        <v>34</v>
      </c>
      <c r="I15">
        <f>'Semaine 3'!$G$11</f>
        <v>27</v>
      </c>
      <c r="L15">
        <f>'Semaine 3'!$C$11</f>
        <v>7</v>
      </c>
    </row>
    <row r="16" spans="1:14" collapsed="1" x14ac:dyDescent="0.2">
      <c r="A16" t="s">
        <v>21</v>
      </c>
      <c r="C16">
        <f>SUM(C14:C15)</f>
        <v>79</v>
      </c>
      <c r="G16">
        <f>SUM(G14:G15)</f>
        <v>9</v>
      </c>
      <c r="I16">
        <f>SUM(I14:I15)</f>
        <v>27</v>
      </c>
      <c r="J16">
        <f>SUM(J14:J15)</f>
        <v>36</v>
      </c>
      <c r="L16">
        <f>SUM(L14:L15)</f>
        <v>7</v>
      </c>
    </row>
    <row r="17" spans="1:14" hidden="1" outlineLevel="1" x14ac:dyDescent="0.2">
      <c r="B17" t="s">
        <v>34</v>
      </c>
      <c r="C17">
        <f>'Semaine 3'!$B$9</f>
        <v>32</v>
      </c>
      <c r="G17">
        <f>'Semaine 3'!$D$9</f>
        <v>17</v>
      </c>
      <c r="H17">
        <f>'Semaine 3'!$F$9</f>
        <v>15</v>
      </c>
    </row>
    <row r="18" spans="1:14" collapsed="1" x14ac:dyDescent="0.2">
      <c r="A18" t="s">
        <v>10</v>
      </c>
      <c r="C18">
        <f>SUM(C17)</f>
        <v>32</v>
      </c>
      <c r="G18">
        <f>SUM(G17)</f>
        <v>17</v>
      </c>
      <c r="H18">
        <f>SUM(H17)</f>
        <v>15</v>
      </c>
    </row>
    <row r="19" spans="1:14" hidden="1" outlineLevel="1" x14ac:dyDescent="0.2">
      <c r="B19" t="s">
        <v>34</v>
      </c>
      <c r="C19">
        <f>'Semaine 2'!$B$17</f>
        <v>45</v>
      </c>
      <c r="I19">
        <f>'Semaine 2'!$C$17</f>
        <v>25</v>
      </c>
      <c r="K19">
        <f>'Semaine 2'!$F$17</f>
        <v>18</v>
      </c>
      <c r="M19">
        <f>'Semaine 2'!$H$17</f>
        <v>2</v>
      </c>
    </row>
    <row r="20" spans="1:14" hidden="1" outlineLevel="1" x14ac:dyDescent="0.2">
      <c r="B20" t="s">
        <v>34</v>
      </c>
      <c r="C20">
        <f>'Semaine 3'!$B$10</f>
        <v>20</v>
      </c>
      <c r="I20">
        <f>'Semaine 3'!$G$10</f>
        <v>2</v>
      </c>
      <c r="M20">
        <f>'Semaine 3'!$E$10</f>
        <v>18</v>
      </c>
    </row>
    <row r="21" spans="1:14" collapsed="1" x14ac:dyDescent="0.2">
      <c r="A21" t="s">
        <v>22</v>
      </c>
      <c r="C21">
        <f>SUM(C19:C20)</f>
        <v>65</v>
      </c>
      <c r="I21">
        <f>SUM(I19:I20)</f>
        <v>27</v>
      </c>
      <c r="K21">
        <f>SUM(K19:K20)</f>
        <v>18</v>
      </c>
      <c r="M21">
        <f>SUM(M19:M20)</f>
        <v>20</v>
      </c>
    </row>
    <row r="22" spans="1:14" hidden="1" outlineLevel="1" x14ac:dyDescent="0.2">
      <c r="B22" t="s">
        <v>34</v>
      </c>
      <c r="C22">
        <f>'Semaine 1'!$B$10</f>
        <v>40</v>
      </c>
      <c r="G22">
        <f>'Semaine 1'!$E$10</f>
        <v>35</v>
      </c>
      <c r="J22">
        <f>'Semaine 1'!$F$10</f>
        <v>5</v>
      </c>
    </row>
    <row r="23" spans="1:14" hidden="1" outlineLevel="1" x14ac:dyDescent="0.2">
      <c r="B23" t="s">
        <v>34</v>
      </c>
      <c r="C23">
        <f>'Semaine 2'!$B$18</f>
        <v>45</v>
      </c>
      <c r="E23">
        <f>'Semaine 2'!$E$18</f>
        <v>36</v>
      </c>
      <c r="G23">
        <f>'Semaine 2'!$G$18</f>
        <v>9</v>
      </c>
    </row>
    <row r="24" spans="1:14" collapsed="1" x14ac:dyDescent="0.2">
      <c r="A24" t="s">
        <v>5</v>
      </c>
      <c r="C24">
        <f>SUM(C22:C23)</f>
        <v>85</v>
      </c>
      <c r="E24">
        <f>SUM(E22:E23)</f>
        <v>36</v>
      </c>
      <c r="G24">
        <f>SUM(G22:G23)</f>
        <v>44</v>
      </c>
      <c r="J24">
        <f>SUM(J22:J23)</f>
        <v>5</v>
      </c>
    </row>
    <row r="25" spans="1:14" hidden="1" outlineLevel="1" x14ac:dyDescent="0.2">
      <c r="B25" t="s">
        <v>34</v>
      </c>
      <c r="C25">
        <f>'Semaine 1'!$B$11</f>
        <v>45</v>
      </c>
      <c r="K25">
        <f>'Semaine 1'!$G$11</f>
        <v>45</v>
      </c>
    </row>
    <row r="26" spans="1:14" collapsed="1" x14ac:dyDescent="0.2">
      <c r="A26" t="s">
        <v>6</v>
      </c>
      <c r="C26">
        <f>SUM(C25)</f>
        <v>45</v>
      </c>
      <c r="K26">
        <f>SUM(K25)</f>
        <v>45</v>
      </c>
    </row>
    <row r="27" spans="1:14" hidden="1" outlineLevel="1" x14ac:dyDescent="0.2">
      <c r="B27" t="s">
        <v>34</v>
      </c>
      <c r="C27">
        <f>'Semaine 1'!$B$12</f>
        <v>32</v>
      </c>
      <c r="E27">
        <f>'Semaine 1'!$C$12</f>
        <v>3</v>
      </c>
      <c r="F27">
        <f>'Semaine 1'!$D$12</f>
        <v>7</v>
      </c>
      <c r="G27">
        <f>'Semaine 1'!$E$12</f>
        <v>11</v>
      </c>
      <c r="J27">
        <f>'Semaine 1'!$F$12</f>
        <v>6</v>
      </c>
      <c r="K27">
        <f>'Semaine 1'!$G$12</f>
        <v>5</v>
      </c>
    </row>
    <row r="28" spans="1:14" hidden="1" outlineLevel="1" x14ac:dyDescent="0.2">
      <c r="B28" t="s">
        <v>34</v>
      </c>
      <c r="C28">
        <f>'Semaine 3'!$B$14</f>
        <v>0</v>
      </c>
    </row>
    <row r="29" spans="1:14" hidden="1" outlineLevel="1" x14ac:dyDescent="0.2">
      <c r="B29" t="s">
        <v>34</v>
      </c>
      <c r="C29">
        <f>'Semaine 4'!$B$12</f>
        <v>36</v>
      </c>
      <c r="E29">
        <f>'Semaine 4'!$D$12</f>
        <v>18</v>
      </c>
      <c r="N29">
        <f>'Semaine 4'!$F$12</f>
        <v>18</v>
      </c>
    </row>
    <row r="30" spans="1:14" collapsed="1" x14ac:dyDescent="0.2">
      <c r="A30" t="s">
        <v>7</v>
      </c>
      <c r="C30">
        <f>SUM(C27:C29)</f>
        <v>68</v>
      </c>
      <c r="E30">
        <f>SUM(E27:E29)</f>
        <v>21</v>
      </c>
      <c r="F30">
        <f>SUM(F27:F29)</f>
        <v>7</v>
      </c>
      <c r="G30">
        <f>SUM(G27:G29)</f>
        <v>11</v>
      </c>
      <c r="J30">
        <f>SUM(J27:J29)</f>
        <v>6</v>
      </c>
      <c r="K30">
        <f>SUM(K27:K29)</f>
        <v>5</v>
      </c>
      <c r="N30">
        <f>SUM(N27:N29)</f>
        <v>18</v>
      </c>
    </row>
    <row r="31" spans="1:14" hidden="1" outlineLevel="1" x14ac:dyDescent="0.2">
      <c r="B31" t="s">
        <v>34</v>
      </c>
      <c r="C31">
        <f>'Semaine 2'!$B$14</f>
        <v>45</v>
      </c>
      <c r="G31">
        <f>'Semaine 2'!$G$14</f>
        <v>45</v>
      </c>
    </row>
    <row r="32" spans="1:14" hidden="1" outlineLevel="1" x14ac:dyDescent="0.2">
      <c r="B32" t="s">
        <v>34</v>
      </c>
      <c r="C32">
        <f>'Semaine 4'!$B$10</f>
        <v>0</v>
      </c>
    </row>
    <row r="33" spans="1:14" collapsed="1" x14ac:dyDescent="0.2">
      <c r="A33" t="s">
        <v>20</v>
      </c>
      <c r="C33">
        <f>SUM(C31:C32)</f>
        <v>45</v>
      </c>
      <c r="G33">
        <f>SUM(G31:G32)</f>
        <v>45</v>
      </c>
    </row>
    <row r="34" spans="1:14" hidden="1" outlineLevel="1" x14ac:dyDescent="0.2">
      <c r="B34" t="s">
        <v>34</v>
      </c>
      <c r="C34">
        <f>'Semaine 1'!$B$13</f>
        <v>0</v>
      </c>
    </row>
    <row r="35" spans="1:14" hidden="1" outlineLevel="1" x14ac:dyDescent="0.2">
      <c r="B35" t="s">
        <v>34</v>
      </c>
      <c r="C35">
        <f>'Semaine 2'!$B$15</f>
        <v>50</v>
      </c>
      <c r="J35">
        <f>'Semaine 2'!$D$15</f>
        <v>34</v>
      </c>
      <c r="M35">
        <f>'Semaine 2'!$H$15</f>
        <v>16</v>
      </c>
    </row>
    <row r="36" spans="1:14" hidden="1" outlineLevel="1" x14ac:dyDescent="0.2">
      <c r="B36" t="s">
        <v>34</v>
      </c>
      <c r="C36">
        <f>'Semaine 3'!$B$13</f>
        <v>45</v>
      </c>
      <c r="H36">
        <f>'Semaine 3'!$F$13</f>
        <v>9</v>
      </c>
      <c r="M36">
        <f>'Semaine 3'!$E$13</f>
        <v>36</v>
      </c>
    </row>
    <row r="37" spans="1:14" collapsed="1" x14ac:dyDescent="0.2">
      <c r="A37" t="s">
        <v>8</v>
      </c>
      <c r="C37">
        <f>SUM(C34:C36)</f>
        <v>95</v>
      </c>
      <c r="H37">
        <f>SUM(H34:H36)</f>
        <v>9</v>
      </c>
      <c r="J37">
        <f>SUM(J34:J36)</f>
        <v>34</v>
      </c>
      <c r="M37">
        <f>SUM(M34:M36)</f>
        <v>52</v>
      </c>
    </row>
    <row r="38" spans="1:14" hidden="1" outlineLevel="1" x14ac:dyDescent="0.2">
      <c r="B38" t="s">
        <v>34</v>
      </c>
      <c r="C38">
        <f>'Semaine 2'!$B$8</f>
        <v>45</v>
      </c>
      <c r="E38">
        <f>'Semaine 2'!$E$8</f>
        <v>14</v>
      </c>
      <c r="G38">
        <f>'Semaine 2'!$G$8</f>
        <v>10</v>
      </c>
      <c r="I38">
        <f>'Semaine 2'!$C$8</f>
        <v>10</v>
      </c>
      <c r="K38">
        <f>'Semaine 2'!$F$8</f>
        <v>11</v>
      </c>
    </row>
    <row r="39" spans="1:14" hidden="1" outlineLevel="1" x14ac:dyDescent="0.2">
      <c r="B39" t="s">
        <v>34</v>
      </c>
      <c r="C39">
        <f>'Semaine 4'!$B$11</f>
        <v>33</v>
      </c>
      <c r="D39">
        <f>'Semaine 4'!$C$11</f>
        <v>9</v>
      </c>
      <c r="G39">
        <f>'Semaine 4'!$E$11</f>
        <v>24</v>
      </c>
    </row>
    <row r="40" spans="1:14" collapsed="1" x14ac:dyDescent="0.2">
      <c r="A40" t="s">
        <v>18</v>
      </c>
      <c r="C40">
        <f>SUM(C38:C39)</f>
        <v>78</v>
      </c>
      <c r="D40">
        <f>SUM(D38:D39)</f>
        <v>9</v>
      </c>
      <c r="E40">
        <f>SUM(E38:E39)</f>
        <v>14</v>
      </c>
      <c r="G40">
        <f>SUM(G38:G39)</f>
        <v>34</v>
      </c>
      <c r="I40">
        <f>SUM(I38:I39)</f>
        <v>10</v>
      </c>
      <c r="K40">
        <f>SUM(K38:K39)</f>
        <v>11</v>
      </c>
    </row>
    <row r="41" spans="1:14" hidden="1" outlineLevel="1" x14ac:dyDescent="0.2">
      <c r="B41" t="s">
        <v>34</v>
      </c>
      <c r="C41">
        <f>'Semaine 1'!$B$14</f>
        <v>40</v>
      </c>
      <c r="L41">
        <f>'Semaine 1'!$H$14</f>
        <v>40</v>
      </c>
    </row>
    <row r="42" spans="1:14" hidden="1" outlineLevel="1" x14ac:dyDescent="0.2">
      <c r="B42" t="s">
        <v>34</v>
      </c>
      <c r="C42">
        <f>'Semaine 2'!$B$9</f>
        <v>45</v>
      </c>
      <c r="G42">
        <f>'Semaine 2'!$G$9</f>
        <v>15</v>
      </c>
      <c r="J42">
        <f>'Semaine 2'!$D$9</f>
        <v>30</v>
      </c>
    </row>
    <row r="43" spans="1:14" hidden="1" outlineLevel="1" x14ac:dyDescent="0.2">
      <c r="B43" t="s">
        <v>34</v>
      </c>
      <c r="C43">
        <f>'Semaine 3'!$B$15</f>
        <v>36</v>
      </c>
      <c r="G43">
        <f>'Semaine 3'!$D$15</f>
        <v>9</v>
      </c>
      <c r="H43">
        <f>'Semaine 3'!$F$15</f>
        <v>18</v>
      </c>
      <c r="I43">
        <f>'Semaine 3'!$G$15</f>
        <v>9</v>
      </c>
    </row>
    <row r="44" spans="1:14" collapsed="1" x14ac:dyDescent="0.2">
      <c r="A44" t="s">
        <v>11</v>
      </c>
      <c r="C44">
        <f>SUM(C41:C43)</f>
        <v>121</v>
      </c>
      <c r="G44">
        <f>SUM(G41:G43)</f>
        <v>24</v>
      </c>
      <c r="H44">
        <f>SUM(H41:H43)</f>
        <v>18</v>
      </c>
      <c r="I44">
        <f>SUM(I41:I43)</f>
        <v>9</v>
      </c>
      <c r="J44">
        <f>SUM(J41:J43)</f>
        <v>30</v>
      </c>
      <c r="L44">
        <f>SUM(L41:L43)</f>
        <v>40</v>
      </c>
    </row>
    <row r="45" spans="1:14" hidden="1" outlineLevel="1" x14ac:dyDescent="0.2">
      <c r="B45" t="s">
        <v>34</v>
      </c>
      <c r="C45">
        <f>'Semaine 1'!$B$15</f>
        <v>45</v>
      </c>
      <c r="E45">
        <f>'Semaine 1'!$C$15</f>
        <v>36</v>
      </c>
      <c r="G45">
        <f>'Semaine 1'!$E$15</f>
        <v>9</v>
      </c>
    </row>
    <row r="46" spans="1:14" hidden="1" outlineLevel="1" x14ac:dyDescent="0.2">
      <c r="B46" t="s">
        <v>34</v>
      </c>
      <c r="C46">
        <f>'Semaine 4'!$B$9</f>
        <v>34</v>
      </c>
      <c r="E46">
        <f>'Semaine 4'!$D$9</f>
        <v>19</v>
      </c>
      <c r="N46">
        <f>'Semaine 4'!$F$9</f>
        <v>15</v>
      </c>
    </row>
    <row r="47" spans="1:14" collapsed="1" x14ac:dyDescent="0.2">
      <c r="A47" t="s">
        <v>12</v>
      </c>
      <c r="C47">
        <f>SUM(C45:C46)</f>
        <v>79</v>
      </c>
      <c r="E47">
        <f>SUM(E45:E46)</f>
        <v>55</v>
      </c>
      <c r="G47">
        <f>SUM(G45:G46)</f>
        <v>9</v>
      </c>
      <c r="N47">
        <f>SUM(N45:N46)</f>
        <v>15</v>
      </c>
    </row>
    <row r="48" spans="1:14" hidden="1" outlineLevel="1" x14ac:dyDescent="0.2">
      <c r="B48" t="s">
        <v>34</v>
      </c>
      <c r="C48">
        <f>'Semaine 1'!$B$16</f>
        <v>20</v>
      </c>
      <c r="J48">
        <f>'Semaine 1'!$F$16</f>
        <v>20</v>
      </c>
    </row>
    <row r="49" spans="1:13" hidden="1" outlineLevel="1" x14ac:dyDescent="0.2">
      <c r="B49" t="s">
        <v>34</v>
      </c>
      <c r="C49">
        <f>'Semaine 3'!$B$8</f>
        <v>6</v>
      </c>
      <c r="L49">
        <f>'Semaine 3'!$C$8</f>
        <v>6</v>
      </c>
    </row>
    <row r="50" spans="1:13" collapsed="1" x14ac:dyDescent="0.2">
      <c r="A50" t="s">
        <v>13</v>
      </c>
      <c r="C50">
        <f>SUM(C48:C49)</f>
        <v>26</v>
      </c>
      <c r="J50">
        <f>SUM(J48:J49)</f>
        <v>20</v>
      </c>
      <c r="L50">
        <f>SUM(L48:L49)</f>
        <v>6</v>
      </c>
    </row>
    <row r="51" spans="1:13" hidden="1" outlineLevel="1" x14ac:dyDescent="0.2">
      <c r="B51" t="s">
        <v>34</v>
      </c>
      <c r="C51">
        <f>'Semaine 3'!$B$17</f>
        <v>21</v>
      </c>
      <c r="L51">
        <f>'Semaine 3'!$C$17</f>
        <v>21</v>
      </c>
    </row>
    <row r="52" spans="1:13" collapsed="1" x14ac:dyDescent="0.2">
      <c r="A52" t="s">
        <v>23</v>
      </c>
      <c r="C52">
        <f>SUM(C51)</f>
        <v>21</v>
      </c>
      <c r="L52">
        <f>SUM(L51)</f>
        <v>21</v>
      </c>
    </row>
    <row r="53" spans="1:13" hidden="1" outlineLevel="1" x14ac:dyDescent="0.2">
      <c r="B53" t="s">
        <v>34</v>
      </c>
      <c r="C53">
        <f>'Semaine 1'!$B$17</f>
        <v>25</v>
      </c>
      <c r="F53">
        <f>'Semaine 1'!$D$17</f>
        <v>14</v>
      </c>
      <c r="K53">
        <f>'Semaine 1'!$G$17</f>
        <v>7</v>
      </c>
      <c r="L53">
        <f>'Semaine 1'!$H$17</f>
        <v>4</v>
      </c>
    </row>
    <row r="54" spans="1:13" hidden="1" outlineLevel="1" x14ac:dyDescent="0.2">
      <c r="B54" t="s">
        <v>34</v>
      </c>
      <c r="C54">
        <f>'Semaine 3'!$B$18</f>
        <v>45</v>
      </c>
      <c r="H54">
        <f>'Semaine 3'!$F$18</f>
        <v>36</v>
      </c>
      <c r="M54">
        <f>'Semaine 3'!$E$18</f>
        <v>9</v>
      </c>
    </row>
    <row r="55" spans="1:13" collapsed="1" x14ac:dyDescent="0.2">
      <c r="A55" t="s">
        <v>14</v>
      </c>
      <c r="C55">
        <f>SUM(C53:C54)</f>
        <v>70</v>
      </c>
      <c r="F55">
        <f>SUM(F53:F54)</f>
        <v>14</v>
      </c>
      <c r="H55">
        <f>SUM(H53:H54)</f>
        <v>36</v>
      </c>
      <c r="K55">
        <f>SUM(K53:K54)</f>
        <v>7</v>
      </c>
      <c r="L55">
        <f>SUM(L53:L54)</f>
        <v>4</v>
      </c>
      <c r="M55">
        <f>SUM(M53:M54)</f>
        <v>9</v>
      </c>
    </row>
    <row r="56" spans="1:13" hidden="1" outlineLevel="1" x14ac:dyDescent="0.2">
      <c r="B56" t="s">
        <v>34</v>
      </c>
      <c r="C56">
        <f>'Semaine 2'!$B$10</f>
        <v>42</v>
      </c>
      <c r="I56">
        <f>'Semaine 2'!$C$10</f>
        <v>22</v>
      </c>
      <c r="K56">
        <f>'Semaine 2'!$F$10</f>
        <v>20</v>
      </c>
    </row>
    <row r="57" spans="1:13" hidden="1" outlineLevel="1" x14ac:dyDescent="0.2">
      <c r="B57" t="s">
        <v>34</v>
      </c>
      <c r="C57">
        <f>'Semaine 4'!$B$8</f>
        <v>37</v>
      </c>
      <c r="D57">
        <f>'Semaine 4'!$C$8</f>
        <v>27</v>
      </c>
      <c r="G57">
        <f>'Semaine 4'!$E$8</f>
        <v>10</v>
      </c>
    </row>
    <row r="58" spans="1:13" collapsed="1" x14ac:dyDescent="0.2">
      <c r="A58" t="s">
        <v>19</v>
      </c>
      <c r="C58">
        <f>SUM(C56:C57)</f>
        <v>79</v>
      </c>
      <c r="D58">
        <f>SUM(D56:D57)</f>
        <v>27</v>
      </c>
      <c r="G58">
        <f>SUM(G56:G57)</f>
        <v>10</v>
      </c>
      <c r="I58">
        <f>SUM(I56:I57)</f>
        <v>22</v>
      </c>
      <c r="K58">
        <f>SUM(K56:K57)</f>
        <v>20</v>
      </c>
    </row>
    <row r="59" spans="1:13" hidden="1" outlineLevel="1" x14ac:dyDescent="0.2">
      <c r="B59" t="s">
        <v>34</v>
      </c>
      <c r="C59">
        <f>'Semaine 1'!$B$18</f>
        <v>45</v>
      </c>
      <c r="G59">
        <f>'Semaine 1'!$E$18</f>
        <v>5</v>
      </c>
      <c r="L59">
        <f>'Semaine 1'!$H$18</f>
        <v>40</v>
      </c>
    </row>
    <row r="60" spans="1:13" hidden="1" outlineLevel="1" x14ac:dyDescent="0.2">
      <c r="B60" t="s">
        <v>34</v>
      </c>
      <c r="C60">
        <f>'Semaine 2'!$B$11</f>
        <v>50</v>
      </c>
      <c r="E60">
        <f>'Semaine 2'!$E$11</f>
        <v>18</v>
      </c>
      <c r="G60">
        <f>'Semaine 2'!$G$11</f>
        <v>28</v>
      </c>
      <c r="J60">
        <f>'Semaine 2'!$D$11</f>
        <v>4</v>
      </c>
    </row>
    <row r="61" spans="1:13" collapsed="1" x14ac:dyDescent="0.2">
      <c r="A61" t="s">
        <v>15</v>
      </c>
      <c r="C61">
        <f>SUM(C59:C60)</f>
        <v>95</v>
      </c>
      <c r="E61">
        <f>SUM(E59:E60)</f>
        <v>18</v>
      </c>
      <c r="G61">
        <f>SUM(G59:G60)</f>
        <v>33</v>
      </c>
      <c r="J61">
        <f>SUM(J59:J60)</f>
        <v>4</v>
      </c>
      <c r="L61">
        <f>SUM(L59:L60)</f>
        <v>40</v>
      </c>
    </row>
    <row r="62" spans="1:13" hidden="1" outlineLevel="1" x14ac:dyDescent="0.2">
      <c r="B62" t="s">
        <v>34</v>
      </c>
      <c r="C62">
        <f>'Semaine 1'!$B$19</f>
        <v>363</v>
      </c>
      <c r="E62">
        <f>'Semaine 1'!$C$19</f>
        <v>80</v>
      </c>
      <c r="F62">
        <f>'Semaine 1'!$D$19</f>
        <v>33</v>
      </c>
      <c r="G62">
        <f>'Semaine 1'!$E$19</f>
        <v>60</v>
      </c>
      <c r="J62">
        <f>'Semaine 1'!$F$19</f>
        <v>33</v>
      </c>
      <c r="K62">
        <f>'Semaine 1'!$G$19</f>
        <v>73</v>
      </c>
      <c r="L62">
        <f>'Semaine 1'!$H$19</f>
        <v>84</v>
      </c>
    </row>
    <row r="63" spans="1:13" hidden="1" outlineLevel="1" x14ac:dyDescent="0.2">
      <c r="B63" t="s">
        <v>34</v>
      </c>
      <c r="C63">
        <f>'Semaine 2'!$B$19</f>
        <v>502</v>
      </c>
      <c r="E63">
        <f>'Semaine 2'!$E$19</f>
        <v>78</v>
      </c>
      <c r="G63">
        <f>'Semaine 2'!$G$19</f>
        <v>125</v>
      </c>
      <c r="I63">
        <f>'Semaine 2'!$C$19</f>
        <v>80</v>
      </c>
      <c r="J63">
        <f>'Semaine 2'!$D$19</f>
        <v>114</v>
      </c>
      <c r="K63">
        <f>'Semaine 2'!$F$19</f>
        <v>63</v>
      </c>
      <c r="M63">
        <f>'Semaine 2'!$H$19</f>
        <v>42</v>
      </c>
    </row>
    <row r="64" spans="1:13" hidden="1" outlineLevel="1" x14ac:dyDescent="0.2">
      <c r="B64" t="s">
        <v>34</v>
      </c>
      <c r="C64">
        <f>'Semaine 3'!$B$19</f>
        <v>276</v>
      </c>
      <c r="G64">
        <f>'Semaine 3'!$D$19</f>
        <v>32</v>
      </c>
      <c r="H64">
        <f>'Semaine 3'!$F$19</f>
        <v>78</v>
      </c>
      <c r="I64">
        <f>'Semaine 3'!$G$19</f>
        <v>61</v>
      </c>
      <c r="L64">
        <f>'Semaine 3'!$C$19</f>
        <v>42</v>
      </c>
      <c r="M64">
        <f>'Semaine 3'!$E$19</f>
        <v>63</v>
      </c>
    </row>
    <row r="65" spans="1:14" hidden="1" outlineLevel="1" x14ac:dyDescent="0.2">
      <c r="B65" t="s">
        <v>34</v>
      </c>
      <c r="C65">
        <f>'Semaine 4'!$B$15</f>
        <v>206</v>
      </c>
      <c r="D65">
        <f>'Semaine 4'!$C$15</f>
        <v>51</v>
      </c>
      <c r="E65">
        <f>'Semaine 4'!$D$15</f>
        <v>73</v>
      </c>
      <c r="G65">
        <f>'Semaine 4'!$E$15</f>
        <v>49</v>
      </c>
      <c r="N65">
        <f>'Semaine 4'!$F$15</f>
        <v>33</v>
      </c>
    </row>
    <row r="66" spans="1:14" collapsed="1" x14ac:dyDescent="0.2">
      <c r="A66" t="s">
        <v>16</v>
      </c>
      <c r="C66">
        <f t="shared" ref="C66:N66" si="0">SUM(C62:C65)</f>
        <v>1347</v>
      </c>
      <c r="D66">
        <f t="shared" si="0"/>
        <v>51</v>
      </c>
      <c r="E66">
        <f t="shared" si="0"/>
        <v>231</v>
      </c>
      <c r="F66">
        <f t="shared" si="0"/>
        <v>33</v>
      </c>
      <c r="G66">
        <f t="shared" si="0"/>
        <v>266</v>
      </c>
      <c r="H66">
        <f t="shared" si="0"/>
        <v>78</v>
      </c>
      <c r="I66">
        <f t="shared" si="0"/>
        <v>141</v>
      </c>
      <c r="J66">
        <f t="shared" si="0"/>
        <v>147</v>
      </c>
      <c r="K66">
        <f t="shared" si="0"/>
        <v>136</v>
      </c>
      <c r="L66">
        <f t="shared" si="0"/>
        <v>126</v>
      </c>
      <c r="M66">
        <f t="shared" si="0"/>
        <v>105</v>
      </c>
      <c r="N66">
        <f t="shared" si="0"/>
        <v>33</v>
      </c>
    </row>
  </sheetData>
  <dataConsolidate leftLabels="1" topLabels="1" link="1">
    <dataRefs count="4">
      <dataRef ref="A7:H19" sheet="Semaine 1"/>
      <dataRef ref="A7:H19" sheet="Semaine 2"/>
      <dataRef ref="A7:G19" sheet="Semaine 3"/>
      <dataRef ref="A7:F15" sheet="Semaine 4"/>
    </dataRefs>
  </dataConsolidate>
  <phoneticPr fontId="10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B4" sqref="B4"/>
    </sheetView>
  </sheetViews>
  <sheetFormatPr baseColWidth="10" defaultRowHeight="12.75" x14ac:dyDescent="0.2"/>
  <sheetData>
    <row r="2" spans="1:10" ht="15.75" x14ac:dyDescent="0.2">
      <c r="A2" s="40" t="s">
        <v>29</v>
      </c>
      <c r="B2" s="41"/>
      <c r="C2" s="41"/>
      <c r="D2" s="41"/>
      <c r="E2" s="1"/>
      <c r="F2" s="1"/>
      <c r="G2" s="1"/>
      <c r="H2" s="1"/>
      <c r="I2" s="2"/>
      <c r="J2" s="3"/>
    </row>
    <row r="4" spans="1:10" x14ac:dyDescent="0.2">
      <c r="A4" t="s">
        <v>24</v>
      </c>
    </row>
    <row r="5" spans="1:10" x14ac:dyDescent="0.2">
      <c r="A5" t="s">
        <v>25</v>
      </c>
    </row>
    <row r="6" spans="1:10" x14ac:dyDescent="0.2">
      <c r="A6" t="s">
        <v>26</v>
      </c>
    </row>
    <row r="7" spans="1:10" x14ac:dyDescent="0.2">
      <c r="A7" t="s">
        <v>27</v>
      </c>
    </row>
    <row r="9" spans="1:10" x14ac:dyDescent="0.2">
      <c r="A9" t="s">
        <v>28</v>
      </c>
      <c r="B9">
        <f>SUM(B4:B7)</f>
        <v>0</v>
      </c>
    </row>
  </sheetData>
  <mergeCells count="1">
    <mergeCell ref="A2:D2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Semaine 1</vt:lpstr>
      <vt:lpstr>Semaine 2</vt:lpstr>
      <vt:lpstr>Semaine 3</vt:lpstr>
      <vt:lpstr>Semaine 4</vt:lpstr>
      <vt:lpstr>Consolidation</vt:lpstr>
      <vt:lpstr>Total d'heures</vt:lpstr>
    </vt:vector>
  </TitlesOfParts>
  <Company>Versalys Formation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 Benedetti</dc:creator>
  <cp:lastModifiedBy>Johanne Benedetti</cp:lastModifiedBy>
  <cp:lastPrinted>1997-05-02T13:13:09Z</cp:lastPrinted>
  <dcterms:created xsi:type="dcterms:W3CDTF">1997-05-01T09:43:25Z</dcterms:created>
  <dcterms:modified xsi:type="dcterms:W3CDTF">2012-02-17T14:43:29Z</dcterms:modified>
</cp:coreProperties>
</file>