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9135" windowHeight="4305" activeTab="5"/>
  </bookViews>
  <sheets>
    <sheet name="Trim1" sheetId="4" r:id="rId1"/>
    <sheet name="Trim2" sheetId="5" r:id="rId2"/>
    <sheet name="Trim3" sheetId="6" r:id="rId3"/>
    <sheet name="Trim4" sheetId="8" r:id="rId4"/>
    <sheet name="Consolidation par position" sheetId="7" r:id="rId5"/>
    <sheet name="Consolisation dynamique" sheetId="9" r:id="rId6"/>
  </sheets>
  <calcPr calcId="145621"/>
</workbook>
</file>

<file path=xl/calcChain.xml><?xml version="1.0" encoding="utf-8"?>
<calcChain xmlns="http://schemas.openxmlformats.org/spreadsheetml/2006/main">
  <c r="D10" i="8" l="1"/>
  <c r="D9" i="8"/>
  <c r="D8" i="8"/>
  <c r="D7" i="8"/>
  <c r="D6" i="8"/>
  <c r="D5" i="8"/>
  <c r="D12" i="8" s="1"/>
  <c r="D10" i="7"/>
  <c r="D9" i="7"/>
  <c r="D8" i="7"/>
  <c r="D7" i="7"/>
  <c r="D6" i="7"/>
  <c r="D5" i="7"/>
  <c r="D12" i="7" s="1"/>
  <c r="D10" i="6"/>
  <c r="D9" i="6"/>
  <c r="D8" i="6"/>
  <c r="D7" i="6"/>
  <c r="D6" i="6"/>
  <c r="D5" i="6"/>
  <c r="D12" i="6" s="1"/>
  <c r="D10" i="5"/>
  <c r="D9" i="5"/>
  <c r="D8" i="5"/>
  <c r="D7" i="5"/>
  <c r="D6" i="5"/>
  <c r="D5" i="5"/>
  <c r="D12" i="5" s="1"/>
  <c r="D10" i="4"/>
  <c r="D9" i="4"/>
  <c r="D8" i="4"/>
  <c r="D7" i="4"/>
  <c r="D6" i="4"/>
  <c r="D5" i="4"/>
  <c r="D12" i="4" s="1"/>
</calcChain>
</file>

<file path=xl/sharedStrings.xml><?xml version="1.0" encoding="utf-8"?>
<sst xmlns="http://schemas.openxmlformats.org/spreadsheetml/2006/main" count="62" uniqueCount="18">
  <si>
    <t>Trimestre 1</t>
  </si>
  <si>
    <t>Dépenses</t>
  </si>
  <si>
    <t>Budget</t>
  </si>
  <si>
    <t>Réelles</t>
  </si>
  <si>
    <t>Différence</t>
  </si>
  <si>
    <t>Loyer</t>
  </si>
  <si>
    <t>Électricité</t>
  </si>
  <si>
    <t>Téléphone</t>
  </si>
  <si>
    <t>Chauffage</t>
  </si>
  <si>
    <t>Nourriture</t>
  </si>
  <si>
    <t>Divers</t>
  </si>
  <si>
    <t>Total</t>
  </si>
  <si>
    <t>Trimestre 2</t>
  </si>
  <si>
    <t>Trimestre 3</t>
  </si>
  <si>
    <t>Consolidation annuelle</t>
  </si>
  <si>
    <t>Trimestre 4</t>
  </si>
  <si>
    <t>Moyenne budget</t>
  </si>
  <si>
    <t>Moyenne réelle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</si>
</sst>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)\ &quot;$&quot;_ ;_ * \(#,##0.00\)\ &quot;$&quot;_ ;_ * &quot;-&quot;??_)\ &quot;$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9">
    <xf numFmtId="0" fontId="0" fillId="0" borderId="0" xfId="0"/>
    <xf numFmtId="0" fontId="2" fillId="0" borderId="1" xfId="2"/>
    <xf numFmtId="0" fontId="3" fillId="4" borderId="0" xfId="5"/>
    <xf numFmtId="0" fontId="1" fillId="3" borderId="0" xfId="4"/>
    <xf numFmtId="164" fontId="0" fillId="0" borderId="2" xfId="1" applyFont="1" applyBorder="1"/>
    <xf numFmtId="164" fontId="0" fillId="0" borderId="0" xfId="1" applyFont="1"/>
    <xf numFmtId="0" fontId="3" fillId="2" borderId="0" xfId="3"/>
    <xf numFmtId="164" fontId="3" fillId="2" borderId="0" xfId="3" applyNumberFormat="1"/>
    <xf numFmtId="164" fontId="0" fillId="0" borderId="2" xfId="1" applyNumberFormat="1" applyFont="1" applyBorder="1"/>
  </cellXfs>
  <cellStyles count="6">
    <cellStyle name="20% - Accent1" xfId="4" builtinId="30"/>
    <cellStyle name="60% - Accent1" xfId="5" builtinId="32"/>
    <cellStyle name="Accent1" xfId="3" builtinId="29"/>
    <cellStyle name="Currency" xfId="1" builtinId="4"/>
    <cellStyle name="Heading 1" xfId="2" builtinId="1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5" sqref="B5"/>
    </sheetView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0</v>
      </c>
    </row>
    <row r="2" spans="1:4" ht="15.75" thickTop="1" x14ac:dyDescent="0.25"/>
    <row r="3" spans="1:4" x14ac:dyDescent="0.25">
      <c r="A3" s="2" t="s">
        <v>1</v>
      </c>
      <c r="B3" s="2" t="s">
        <v>2</v>
      </c>
      <c r="C3" s="2" t="s">
        <v>3</v>
      </c>
      <c r="D3" s="2" t="s">
        <v>4</v>
      </c>
    </row>
    <row r="5" spans="1:4" x14ac:dyDescent="0.25">
      <c r="A5" s="3" t="s">
        <v>5</v>
      </c>
      <c r="B5" s="4">
        <v>1253.23</v>
      </c>
      <c r="C5" s="4">
        <v>1250</v>
      </c>
      <c r="D5" s="4">
        <f>B5-C5</f>
        <v>3.2300000000000182</v>
      </c>
    </row>
    <row r="6" spans="1:4" x14ac:dyDescent="0.25">
      <c r="A6" s="3" t="s">
        <v>6</v>
      </c>
      <c r="B6" s="4">
        <v>452.32</v>
      </c>
      <c r="C6" s="4">
        <v>342.23</v>
      </c>
      <c r="D6" s="4">
        <f t="shared" ref="D6:D10" si="0">B6-C6</f>
        <v>110.08999999999997</v>
      </c>
    </row>
    <row r="7" spans="1:4" x14ac:dyDescent="0.25">
      <c r="A7" s="3" t="s">
        <v>7</v>
      </c>
      <c r="B7" s="4">
        <v>120.23</v>
      </c>
      <c r="C7" s="4">
        <v>158.44999999999999</v>
      </c>
      <c r="D7" s="4">
        <f t="shared" si="0"/>
        <v>-38.219999999999985</v>
      </c>
    </row>
    <row r="8" spans="1:4" x14ac:dyDescent="0.25">
      <c r="A8" s="3" t="s">
        <v>8</v>
      </c>
      <c r="B8" s="4">
        <v>251.47</v>
      </c>
      <c r="C8" s="4">
        <v>254.21</v>
      </c>
      <c r="D8" s="4">
        <f t="shared" si="0"/>
        <v>-2.7400000000000091</v>
      </c>
    </row>
    <row r="9" spans="1:4" x14ac:dyDescent="0.25">
      <c r="A9" s="3" t="s">
        <v>9</v>
      </c>
      <c r="B9" s="4">
        <v>1254.8499999999999</v>
      </c>
      <c r="C9" s="4">
        <v>1452.32</v>
      </c>
      <c r="D9" s="4">
        <f t="shared" si="0"/>
        <v>-197.47000000000003</v>
      </c>
    </row>
    <row r="10" spans="1:4" x14ac:dyDescent="0.25">
      <c r="A10" s="3" t="s">
        <v>10</v>
      </c>
      <c r="B10" s="4">
        <v>500</v>
      </c>
      <c r="C10" s="4">
        <v>451</v>
      </c>
      <c r="D10" s="4">
        <f t="shared" si="0"/>
        <v>49</v>
      </c>
    </row>
    <row r="11" spans="1:4" x14ac:dyDescent="0.25">
      <c r="B11" s="5"/>
      <c r="C11" s="5"/>
      <c r="D11" s="5"/>
    </row>
    <row r="12" spans="1:4" x14ac:dyDescent="0.25">
      <c r="A12" s="6" t="s">
        <v>11</v>
      </c>
      <c r="B12" s="7"/>
      <c r="C12" s="7"/>
      <c r="D12" s="7">
        <f>SUM(D5:D11)</f>
        <v>-76.110000000000028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12</v>
      </c>
    </row>
    <row r="2" spans="1:4" ht="15.75" thickTop="1" x14ac:dyDescent="0.25"/>
    <row r="3" spans="1:4" x14ac:dyDescent="0.25">
      <c r="A3" s="2" t="s">
        <v>1</v>
      </c>
      <c r="B3" s="2" t="s">
        <v>2</v>
      </c>
      <c r="C3" s="2" t="s">
        <v>3</v>
      </c>
      <c r="D3" s="2" t="s">
        <v>4</v>
      </c>
    </row>
    <row r="5" spans="1:4" x14ac:dyDescent="0.25">
      <c r="A5" s="3" t="s">
        <v>5</v>
      </c>
      <c r="B5" s="4">
        <v>1253.23</v>
      </c>
      <c r="C5" s="4">
        <v>1145.23</v>
      </c>
      <c r="D5" s="4">
        <f>B5-C5</f>
        <v>108</v>
      </c>
    </row>
    <row r="6" spans="1:4" x14ac:dyDescent="0.25">
      <c r="A6" s="3" t="s">
        <v>6</v>
      </c>
      <c r="B6" s="4">
        <v>452.32</v>
      </c>
      <c r="C6" s="4">
        <v>398.54</v>
      </c>
      <c r="D6" s="4">
        <f t="shared" ref="D6:D10" si="0">B6-C6</f>
        <v>53.779999999999973</v>
      </c>
    </row>
    <row r="7" spans="1:4" x14ac:dyDescent="0.25">
      <c r="A7" s="3" t="s">
        <v>7</v>
      </c>
      <c r="B7" s="4">
        <v>120.23</v>
      </c>
      <c r="C7" s="4">
        <v>135.62</v>
      </c>
      <c r="D7" s="4">
        <f t="shared" si="0"/>
        <v>-15.39</v>
      </c>
    </row>
    <row r="8" spans="1:4" x14ac:dyDescent="0.25">
      <c r="A8" s="3" t="s">
        <v>8</v>
      </c>
      <c r="B8" s="4">
        <v>251.47</v>
      </c>
      <c r="C8" s="4">
        <v>187.52</v>
      </c>
      <c r="D8" s="4">
        <f t="shared" si="0"/>
        <v>63.949999999999989</v>
      </c>
    </row>
    <row r="9" spans="1:4" x14ac:dyDescent="0.25">
      <c r="A9" s="3" t="s">
        <v>9</v>
      </c>
      <c r="B9" s="4">
        <v>1200</v>
      </c>
      <c r="C9" s="4">
        <v>1456.21</v>
      </c>
      <c r="D9" s="4">
        <f t="shared" si="0"/>
        <v>-256.21000000000004</v>
      </c>
    </row>
    <row r="10" spans="1:4" x14ac:dyDescent="0.25">
      <c r="A10" s="3" t="s">
        <v>10</v>
      </c>
      <c r="B10" s="4">
        <v>500</v>
      </c>
      <c r="C10" s="4">
        <v>120</v>
      </c>
      <c r="D10" s="4">
        <f t="shared" si="0"/>
        <v>380</v>
      </c>
    </row>
    <row r="11" spans="1:4" x14ac:dyDescent="0.25">
      <c r="B11" s="5"/>
      <c r="C11" s="5"/>
      <c r="D11" s="5"/>
    </row>
    <row r="12" spans="1:4" x14ac:dyDescent="0.25">
      <c r="A12" s="6" t="s">
        <v>11</v>
      </c>
      <c r="B12" s="7"/>
      <c r="C12" s="7"/>
      <c r="D12" s="7">
        <f>SUM(D5:D11)</f>
        <v>334.12999999999994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13</v>
      </c>
    </row>
    <row r="2" spans="1:4" ht="15.75" thickTop="1" x14ac:dyDescent="0.25"/>
    <row r="3" spans="1:4" x14ac:dyDescent="0.25">
      <c r="A3" s="2" t="s">
        <v>1</v>
      </c>
      <c r="B3" s="2" t="s">
        <v>2</v>
      </c>
      <c r="C3" s="2" t="s">
        <v>3</v>
      </c>
      <c r="D3" s="2" t="s">
        <v>4</v>
      </c>
    </row>
    <row r="5" spans="1:4" x14ac:dyDescent="0.25">
      <c r="A5" s="3" t="s">
        <v>5</v>
      </c>
      <c r="B5" s="4">
        <v>1321.21</v>
      </c>
      <c r="C5" s="4">
        <v>1332.21</v>
      </c>
      <c r="D5" s="4">
        <f>B5-C5</f>
        <v>-11</v>
      </c>
    </row>
    <row r="6" spans="1:4" x14ac:dyDescent="0.25">
      <c r="A6" s="3" t="s">
        <v>6</v>
      </c>
      <c r="B6" s="4">
        <v>541</v>
      </c>
      <c r="C6" s="4">
        <v>452.21</v>
      </c>
      <c r="D6" s="4">
        <f t="shared" ref="D6:D10" si="0">B6-C6</f>
        <v>88.79000000000002</v>
      </c>
    </row>
    <row r="7" spans="1:4" x14ac:dyDescent="0.25">
      <c r="A7" s="3" t="s">
        <v>7</v>
      </c>
      <c r="B7" s="4">
        <v>120.23</v>
      </c>
      <c r="C7" s="4">
        <v>133</v>
      </c>
      <c r="D7" s="4">
        <f t="shared" si="0"/>
        <v>-12.769999999999996</v>
      </c>
    </row>
    <row r="8" spans="1:4" x14ac:dyDescent="0.25">
      <c r="A8" s="3" t="s">
        <v>8</v>
      </c>
      <c r="B8" s="4">
        <v>150</v>
      </c>
      <c r="C8" s="4">
        <v>125</v>
      </c>
      <c r="D8" s="4">
        <f t="shared" si="0"/>
        <v>25</v>
      </c>
    </row>
    <row r="9" spans="1:4" x14ac:dyDescent="0.25">
      <c r="A9" s="3" t="s">
        <v>9</v>
      </c>
      <c r="B9" s="4">
        <v>1200</v>
      </c>
      <c r="C9" s="4">
        <v>1101</v>
      </c>
      <c r="D9" s="4">
        <f t="shared" si="0"/>
        <v>99</v>
      </c>
    </row>
    <row r="10" spans="1:4" x14ac:dyDescent="0.25">
      <c r="A10" s="3" t="s">
        <v>10</v>
      </c>
      <c r="B10" s="4">
        <v>500</v>
      </c>
      <c r="C10" s="4">
        <v>543</v>
      </c>
      <c r="D10" s="4">
        <f t="shared" si="0"/>
        <v>-43</v>
      </c>
    </row>
    <row r="11" spans="1:4" x14ac:dyDescent="0.25">
      <c r="B11" s="5"/>
      <c r="C11" s="5"/>
      <c r="D11" s="5"/>
    </row>
    <row r="12" spans="1:4" x14ac:dyDescent="0.25">
      <c r="A12" s="6" t="s">
        <v>11</v>
      </c>
      <c r="B12" s="7"/>
      <c r="C12" s="7"/>
      <c r="D12" s="7">
        <f>SUM(D5:D11)</f>
        <v>146.02000000000004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19" sqref="B19"/>
    </sheetView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15</v>
      </c>
    </row>
    <row r="2" spans="1:4" ht="15.75" thickTop="1" x14ac:dyDescent="0.25"/>
    <row r="3" spans="1:4" x14ac:dyDescent="0.25">
      <c r="A3" s="2" t="s">
        <v>1</v>
      </c>
      <c r="B3" s="2" t="s">
        <v>2</v>
      </c>
      <c r="C3" s="2" t="s">
        <v>3</v>
      </c>
      <c r="D3" s="2" t="s">
        <v>4</v>
      </c>
    </row>
    <row r="5" spans="1:4" x14ac:dyDescent="0.25">
      <c r="A5" s="3" t="s">
        <v>5</v>
      </c>
      <c r="B5" s="4">
        <v>1562</v>
      </c>
      <c r="C5" s="4">
        <v>1485</v>
      </c>
      <c r="D5" s="4">
        <f>B5-C5</f>
        <v>77</v>
      </c>
    </row>
    <row r="6" spans="1:4" x14ac:dyDescent="0.25">
      <c r="A6" s="3" t="s">
        <v>6</v>
      </c>
      <c r="B6" s="4">
        <v>564</v>
      </c>
      <c r="C6" s="4">
        <v>452.21</v>
      </c>
      <c r="D6" s="4">
        <f t="shared" ref="D6:D10" si="0">B6-C6</f>
        <v>111.79000000000002</v>
      </c>
    </row>
    <row r="7" spans="1:4" x14ac:dyDescent="0.25">
      <c r="A7" s="3" t="s">
        <v>7</v>
      </c>
      <c r="B7" s="4">
        <v>123</v>
      </c>
      <c r="C7" s="4">
        <v>121</v>
      </c>
      <c r="D7" s="4">
        <f t="shared" si="0"/>
        <v>2</v>
      </c>
    </row>
    <row r="8" spans="1:4" x14ac:dyDescent="0.25">
      <c r="A8" s="3" t="s">
        <v>8</v>
      </c>
      <c r="B8" s="4">
        <v>156</v>
      </c>
      <c r="C8" s="4">
        <v>163</v>
      </c>
      <c r="D8" s="4">
        <f t="shared" si="0"/>
        <v>-7</v>
      </c>
    </row>
    <row r="9" spans="1:4" x14ac:dyDescent="0.25">
      <c r="A9" s="3" t="s">
        <v>9</v>
      </c>
      <c r="B9" s="4">
        <v>1200</v>
      </c>
      <c r="C9" s="4">
        <v>1365.32</v>
      </c>
      <c r="D9" s="4">
        <f t="shared" si="0"/>
        <v>-165.31999999999994</v>
      </c>
    </row>
    <row r="10" spans="1:4" x14ac:dyDescent="0.25">
      <c r="A10" s="3" t="s">
        <v>10</v>
      </c>
      <c r="B10" s="4">
        <v>500</v>
      </c>
      <c r="C10" s="4">
        <v>546.58000000000004</v>
      </c>
      <c r="D10" s="4">
        <f t="shared" si="0"/>
        <v>-46.580000000000041</v>
      </c>
    </row>
    <row r="11" spans="1:4" x14ac:dyDescent="0.25">
      <c r="B11" s="5"/>
      <c r="C11" s="5"/>
      <c r="D11" s="5"/>
    </row>
    <row r="12" spans="1:4" x14ac:dyDescent="0.25">
      <c r="A12" s="6" t="s">
        <v>11</v>
      </c>
      <c r="B12" s="7"/>
      <c r="C12" s="7"/>
      <c r="D12" s="7">
        <f>SUM(D5:D11)</f>
        <v>-28.109999999999957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D28" sqref="D28"/>
    </sheetView>
  </sheetViews>
  <sheetFormatPr defaultColWidth="11.42578125" defaultRowHeight="15" x14ac:dyDescent="0.25"/>
  <cols>
    <col min="1" max="1" width="16.5703125" customWidth="1"/>
    <col min="2" max="4" width="14.85546875" customWidth="1"/>
    <col min="5" max="5" width="16.28515625" bestFit="1" customWidth="1"/>
    <col min="6" max="6" width="15.140625" bestFit="1" customWidth="1"/>
  </cols>
  <sheetData>
    <row r="1" spans="1:6" ht="20.25" thickBot="1" x14ac:dyDescent="0.35">
      <c r="A1" s="1" t="s">
        <v>14</v>
      </c>
      <c r="B1" s="1"/>
    </row>
    <row r="2" spans="1:6" ht="15.75" thickTop="1" x14ac:dyDescent="0.25"/>
    <row r="3" spans="1:6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16</v>
      </c>
      <c r="F3" s="2" t="s">
        <v>17</v>
      </c>
    </row>
    <row r="5" spans="1:6" x14ac:dyDescent="0.25">
      <c r="A5" s="3" t="s">
        <v>5</v>
      </c>
      <c r="B5" s="8"/>
      <c r="C5" s="8"/>
      <c r="D5" s="4">
        <f>B5-C5</f>
        <v>0</v>
      </c>
      <c r="E5" s="8"/>
      <c r="F5" s="8"/>
    </row>
    <row r="6" spans="1:6" x14ac:dyDescent="0.25">
      <c r="A6" s="3" t="s">
        <v>6</v>
      </c>
      <c r="B6" s="8"/>
      <c r="C6" s="8"/>
      <c r="D6" s="4">
        <f t="shared" ref="D6:D10" si="0">B6-C6</f>
        <v>0</v>
      </c>
      <c r="E6" s="8"/>
      <c r="F6" s="8"/>
    </row>
    <row r="7" spans="1:6" x14ac:dyDescent="0.25">
      <c r="A7" s="3" t="s">
        <v>7</v>
      </c>
      <c r="B7" s="8"/>
      <c r="C7" s="8"/>
      <c r="D7" s="4">
        <f t="shared" si="0"/>
        <v>0</v>
      </c>
      <c r="E7" s="8"/>
      <c r="F7" s="8"/>
    </row>
    <row r="8" spans="1:6" x14ac:dyDescent="0.25">
      <c r="A8" s="3" t="s">
        <v>8</v>
      </c>
      <c r="B8" s="8"/>
      <c r="C8" s="8"/>
      <c r="D8" s="4">
        <f t="shared" si="0"/>
        <v>0</v>
      </c>
      <c r="E8" s="8"/>
      <c r="F8" s="8"/>
    </row>
    <row r="9" spans="1:6" x14ac:dyDescent="0.25">
      <c r="A9" s="3" t="s">
        <v>9</v>
      </c>
      <c r="B9" s="8"/>
      <c r="C9" s="8"/>
      <c r="D9" s="4">
        <f t="shared" si="0"/>
        <v>0</v>
      </c>
      <c r="E9" s="8"/>
      <c r="F9" s="8"/>
    </row>
    <row r="10" spans="1:6" x14ac:dyDescent="0.25">
      <c r="A10" s="3" t="s">
        <v>10</v>
      </c>
      <c r="B10" s="8"/>
      <c r="C10" s="8"/>
      <c r="D10" s="4">
        <f t="shared" si="0"/>
        <v>0</v>
      </c>
      <c r="E10" s="8"/>
      <c r="F10" s="8"/>
    </row>
    <row r="11" spans="1:6" x14ac:dyDescent="0.25">
      <c r="B11" s="5"/>
      <c r="C11" s="5"/>
      <c r="D11" s="5"/>
    </row>
    <row r="12" spans="1:6" x14ac:dyDescent="0.25">
      <c r="A12" s="6" t="s">
        <v>11</v>
      </c>
      <c r="B12" s="7"/>
      <c r="C12" s="7"/>
      <c r="D12" s="7">
        <f>SUM(D5:D11)</f>
        <v>0</v>
      </c>
    </row>
  </sheetData>
  <dataConsolidate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F25" sqref="F25"/>
    </sheetView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Trim1</vt:lpstr>
      <vt:lpstr>Trim2</vt:lpstr>
      <vt:lpstr>Trim3</vt:lpstr>
      <vt:lpstr>Trim4</vt:lpstr>
      <vt:lpstr>Consolidation par position</vt:lpstr>
      <vt:lpstr>Consolisation dynamique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Versalys</cp:lastModifiedBy>
  <dcterms:created xsi:type="dcterms:W3CDTF">2008-12-09T19:46:12Z</dcterms:created>
  <dcterms:modified xsi:type="dcterms:W3CDTF">2014-01-27T18:39:25Z</dcterms:modified>
</cp:coreProperties>
</file>