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25" windowHeight="7290"/>
  </bookViews>
  <sheets>
    <sheet name="CHOISIR" sheetId="2" r:id="rId1"/>
    <sheet name="CHOISIR-Finale" sheetId="4" r:id="rId2"/>
    <sheet name="CHOISIR-Finale (2)" sheetId="5" r:id="rId3"/>
    <sheet name="CHOISIR_Limites" sheetId="1" r:id="rId4"/>
    <sheet name="Paramètres" sheetId="3" r:id="rId5"/>
  </sheets>
  <definedNames>
    <definedName name="C_Valeur">CHOISIR_Limites!$D$7</definedName>
    <definedName name="Cell1">CHOISIR_Limites!$A$1</definedName>
    <definedName name="Cell2">CHOISIR_Limites!$A$2</definedName>
    <definedName name="Cell3">CHOISIR_Limites!$A$3</definedName>
    <definedName name="Cell4">CHOISIR_Limites!$A$4</definedName>
    <definedName name="Cell5">CHOISIR_Limites!$A$5</definedName>
    <definedName name="Cell6">CHOISIR_Limites!$A$6</definedName>
    <definedName name="Cell7">CHOISIR_Limites!$A$7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5" l="1"/>
  <c r="I3" i="5"/>
  <c r="A12" i="5"/>
  <c r="C1" i="4"/>
  <c r="B1" i="4"/>
  <c r="A1" i="4"/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<sst xmlns="http://schemas.openxmlformats.org/spreadsheetml/2006/main" count="87" uniqueCount="78">
  <si>
    <t>Lundi</t>
  </si>
  <si>
    <t>Mardi</t>
  </si>
  <si>
    <t>Mercredi</t>
  </si>
  <si>
    <t>Jeudi</t>
  </si>
  <si>
    <t>Vendredi</t>
  </si>
  <si>
    <t>Samedi</t>
  </si>
  <si>
    <t>Dimanche</t>
  </si>
  <si>
    <t>Valeur cherchée</t>
  </si>
  <si>
    <t>Résultat</t>
  </si>
  <si>
    <t>La fonction</t>
  </si>
  <si>
    <t>OK ou Cause de l'erreur</t>
  </si>
  <si>
    <t>=CHOISIR(2;"Un";"Deux";"Trois";"Quatre")</t>
  </si>
  <si>
    <t>=CHOISIR(C3;"Un";"Deux";"Trois";"Quatre")</t>
  </si>
  <si>
    <t>=CHOISIR(C4;"Un";"Deux";"Trois";"Quatre")</t>
  </si>
  <si>
    <t>=CHOISIR(C5;"Un";"Deux";"Trois";"Quatre")</t>
  </si>
  <si>
    <t>=CHOISIR(C6;"Un";"Deux";"Trois";"Quatre")</t>
  </si>
  <si>
    <t>=CHOISIR(C_Valeur;"Un";"Deux";"Trois";"Quatre")</t>
  </si>
  <si>
    <t>=CHOISIR(C_LaValeur;"Un";"Deux";"Trois";"Quatre")</t>
  </si>
  <si>
    <t>no index</t>
  </si>
  <si>
    <t>texte</t>
  </si>
  <si>
    <t>=CHOISIR(D9;"Un";"Deux";"Trois";"Quatre")</t>
  </si>
  <si>
    <t>=CHOISIR(;"Un";"Deux";"Trois";"Quatre")</t>
  </si>
  <si>
    <t>=CHOISIR(D11;A1;A2;A3;A4;A5;A6;A7)</t>
  </si>
  <si>
    <t>=CHOISIR(D12;Cell1;Cell2;Cell3;Cell4;Cell5;Cell6;Cell7)</t>
  </si>
  <si>
    <t>=CHOISIR(D13;Cell1;Cell2;Cellule3;Cell4;Cell5;Cell6;Cell7)</t>
  </si>
  <si>
    <t>=CHOISIR(D14;A4;A5;A6;A7;A8;A9;A10)</t>
  </si>
  <si>
    <t>valeur x</t>
  </si>
  <si>
    <t>=CHOISIR(D15;)</t>
  </si>
  <si>
    <t>OK - no index dans la fonction</t>
  </si>
  <si>
    <t>OK - no index référé dans une cellule</t>
  </si>
  <si>
    <t>no index vide</t>
  </si>
  <si>
    <t>no index valeur négative</t>
  </si>
  <si>
    <t>OK - no index valeur avec décimale</t>
  </si>
  <si>
    <t>OK - no index nommé</t>
  </si>
  <si>
    <t>no index mauvais nom</t>
  </si>
  <si>
    <t>no index est du texte</t>
  </si>
  <si>
    <t>no index absent dans la fonction</t>
  </si>
  <si>
    <t>OK - valeurs référées par cellule</t>
  </si>
  <si>
    <t>OK - valeurs nommées</t>
  </si>
  <si>
    <t>valeur avec mauvais nom</t>
  </si>
  <si>
    <t>no index + élevé que le nombre de valeurs</t>
  </si>
  <si>
    <t>valeurs absentes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</si>
  <si>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</si>
  <si>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</si>
  <si>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</si>
  <si>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</si>
  <si>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CHOISIR(no_index;valeur1;[valeur2];...)</t>
  </si>
  <si>
    <t>=CHOISIR(2;"Janvier";"Février";"Mars";"Avril")</t>
  </si>
  <si>
    <t>=SOMME(CHOISIR(3;C3:F3;C4:F4;C5:F5;C6:F6;C7:F7;C8:F8))</t>
  </si>
  <si>
    <t>=SOMME(A2:CHOISIR(2;A2;A3;A4;A5))</t>
  </si>
  <si>
    <t>A1</t>
  </si>
  <si>
    <t>B1</t>
  </si>
  <si>
    <t>C1</t>
  </si>
  <si>
    <t>C_Valeur</t>
  </si>
  <si>
    <t>=CHOISIR_Limites!$D$7</t>
  </si>
  <si>
    <t>Cell1</t>
  </si>
  <si>
    <t>=CHOISIR_Limites!$A$1</t>
  </si>
  <si>
    <t>Cell2</t>
  </si>
  <si>
    <t>=CHOISIR_Limites!$A$2</t>
  </si>
  <si>
    <t>Cell3</t>
  </si>
  <si>
    <t>=CHOISIR_Limites!$A$3</t>
  </si>
  <si>
    <t>Cell4</t>
  </si>
  <si>
    <t>=CHOISIR_Limites!$A$4</t>
  </si>
  <si>
    <t>Cell5</t>
  </si>
  <si>
    <t>=CHOISIR_Limites!$A$5</t>
  </si>
  <si>
    <t>Cell6</t>
  </si>
  <si>
    <t>=CHOISIR_Limites!$A$6</t>
  </si>
  <si>
    <t>Cell7</t>
  </si>
  <si>
    <t>=CHOISIR_Limites!$A$7</t>
  </si>
  <si>
    <t>Feuille : CHOISIR-Finale</t>
  </si>
  <si>
    <t>Mois</t>
  </si>
  <si>
    <t>=CHOISIR(A11;"Janvier";"Février";"Mars";"Avril";"Mai";"Juin";"Juillet";"Août";"Septembre";"Octobre";"Novembre";"Décembre")</t>
  </si>
  <si>
    <t>.&lt;- Liste déroulante</t>
  </si>
  <si>
    <t>Choix de ligne</t>
  </si>
  <si>
    <t>Somme de ligne:</t>
  </si>
  <si>
    <t>Somme cumulatif:</t>
  </si>
  <si>
    <t>=SOMME(M3:CHOISIR(I5;M3;M4;M5;M6))</t>
  </si>
  <si>
    <t>=SOMME(CHOISIR(I2;C3:F3;C4:F4;C5:F5;C6:F6;C7:F7;C8:F8))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</si>
</sst>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2" applyNumberFormat="0" applyFill="0" applyAlignment="0" applyProtection="0"/>
  </cellStyleXfs>
  <cellXfs count="55">
    <xf numFmtId="0" fontId="0" fillId="0" borderId="0" xfId="0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quotePrefix="1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quotePrefix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quotePrefix="1" applyBorder="1"/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0" xfId="0" applyFont="1"/>
    <xf numFmtId="0" fontId="7" fillId="0" borderId="0" xfId="0" applyFont="1" applyBorder="1"/>
    <xf numFmtId="0" fontId="4" fillId="0" borderId="4" xfId="0" applyFont="1" applyBorder="1" applyAlignment="1">
      <alignment horizontal="center"/>
    </xf>
    <xf numFmtId="0" fontId="4" fillId="0" borderId="6" xfId="0" quotePrefix="1" applyFont="1" applyBorder="1"/>
    <xf numFmtId="0" fontId="4" fillId="0" borderId="7" xfId="0" applyFont="1" applyBorder="1" applyAlignment="1">
      <alignment horizontal="center"/>
    </xf>
    <xf numFmtId="0" fontId="4" fillId="0" borderId="8" xfId="0" quotePrefix="1" applyFont="1" applyBorder="1"/>
    <xf numFmtId="0" fontId="4" fillId="0" borderId="9" xfId="0" applyFont="1" applyBorder="1" applyAlignment="1">
      <alignment horizontal="center"/>
    </xf>
    <xf numFmtId="0" fontId="4" fillId="0" borderId="11" xfId="0" quotePrefix="1" applyFont="1" applyBorder="1"/>
    <xf numFmtId="0" fontId="7" fillId="0" borderId="4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1" xfId="0" applyFont="1" applyBorder="1"/>
    <xf numFmtId="0" fontId="3" fillId="0" borderId="12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1" fillId="2" borderId="1" xfId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2" applyFont="1"/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0" fillId="3" borderId="3" xfId="0" applyFill="1" applyBorder="1"/>
    <xf numFmtId="0" fontId="4" fillId="0" borderId="0" xfId="0" applyFont="1" applyBorder="1" applyAlignment="1">
      <alignment horizontal="center"/>
    </xf>
    <xf numFmtId="0" fontId="8" fillId="0" borderId="0" xfId="0" applyFont="1"/>
    <xf numFmtId="0" fontId="8" fillId="0" borderId="7" xfId="0" quotePrefix="1" applyFont="1" applyBorder="1" applyAlignment="1">
      <alignment horizontal="left"/>
    </xf>
    <xf numFmtId="0" fontId="8" fillId="0" borderId="0" xfId="0" quotePrefix="1" applyFont="1" applyAlignment="1">
      <alignment horizontal="left"/>
    </xf>
    <xf numFmtId="0" fontId="0" fillId="0" borderId="15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Fill="1" applyBorder="1" applyAlignment="1">
      <alignment horizontal="right"/>
    </xf>
    <xf numFmtId="0" fontId="8" fillId="0" borderId="0" xfId="0" quotePrefix="1" applyFont="1"/>
    <xf numFmtId="0" fontId="8" fillId="0" borderId="0" xfId="0" quotePrefix="1" applyFont="1" applyBorder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baseColWidth="10" defaultRowHeight="15" x14ac:dyDescent="0.25"/>
  <cols>
    <col min="2" max="2" width="8.28515625" customWidth="1"/>
  </cols>
  <sheetData>
    <row r="1" spans="1:6" x14ac:dyDescent="0.25">
      <c r="A1" s="2"/>
      <c r="B1" s="2"/>
      <c r="C1" s="1"/>
    </row>
    <row r="2" spans="1:6" x14ac:dyDescent="0.25">
      <c r="A2">
        <v>100</v>
      </c>
    </row>
    <row r="3" spans="1:6" x14ac:dyDescent="0.25">
      <c r="A3">
        <v>200</v>
      </c>
      <c r="C3" s="4">
        <v>5</v>
      </c>
      <c r="D3" s="5">
        <v>5</v>
      </c>
      <c r="E3" s="5">
        <v>5</v>
      </c>
      <c r="F3" s="19">
        <v>5</v>
      </c>
    </row>
    <row r="4" spans="1:6" x14ac:dyDescent="0.25">
      <c r="A4">
        <v>300</v>
      </c>
      <c r="C4" s="7">
        <v>10</v>
      </c>
      <c r="D4" s="8">
        <v>10</v>
      </c>
      <c r="E4" s="8">
        <v>10</v>
      </c>
      <c r="F4" s="20">
        <v>10</v>
      </c>
    </row>
    <row r="5" spans="1:6" x14ac:dyDescent="0.25">
      <c r="A5">
        <v>400</v>
      </c>
      <c r="C5" s="7">
        <v>15</v>
      </c>
      <c r="D5" s="8">
        <v>15</v>
      </c>
      <c r="E5" s="8">
        <v>15</v>
      </c>
      <c r="F5" s="20">
        <v>15</v>
      </c>
    </row>
    <row r="6" spans="1:6" x14ac:dyDescent="0.25">
      <c r="C6" s="7">
        <v>20</v>
      </c>
      <c r="D6" s="8">
        <v>20</v>
      </c>
      <c r="E6" s="8">
        <v>20</v>
      </c>
      <c r="F6" s="20">
        <v>20</v>
      </c>
    </row>
    <row r="7" spans="1:6" x14ac:dyDescent="0.25">
      <c r="C7" s="7">
        <v>25</v>
      </c>
      <c r="D7" s="8">
        <v>25</v>
      </c>
      <c r="E7" s="8">
        <v>25</v>
      </c>
      <c r="F7" s="20">
        <v>25</v>
      </c>
    </row>
    <row r="8" spans="1:6" x14ac:dyDescent="0.25">
      <c r="C8" s="7">
        <v>30</v>
      </c>
      <c r="D8" s="8">
        <v>30</v>
      </c>
      <c r="E8" s="8">
        <v>30</v>
      </c>
      <c r="F8" s="20">
        <v>30</v>
      </c>
    </row>
    <row r="9" spans="1:6" x14ac:dyDescent="0.25">
      <c r="C9" s="10">
        <v>35</v>
      </c>
      <c r="D9" s="11">
        <v>35</v>
      </c>
      <c r="E9" s="11">
        <v>35</v>
      </c>
      <c r="F9" s="21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/>
  </sheetViews>
  <sheetFormatPr baseColWidth="10" defaultRowHeight="15" x14ac:dyDescent="0.25"/>
  <cols>
    <col min="2" max="2" width="8.28515625" customWidth="1"/>
    <col min="10" max="10" width="53.5703125" bestFit="1" customWidth="1"/>
  </cols>
  <sheetData>
    <row r="1" spans="1:10" x14ac:dyDescent="0.25">
      <c r="A1" s="2" t="str">
        <f>CHOOSE(2,"Janvier","Février","Mars","Avril")</f>
        <v>Février</v>
      </c>
      <c r="B1" s="2">
        <f>SUM(CHOOSE(3,C3:F3,C4:F4,C5:F5,C6:F6,C7:F7,C8:F8))</f>
        <v>60</v>
      </c>
      <c r="C1" s="1">
        <f>SUM(A2:CHOOSE(2,A2,A3,A4,A5))</f>
        <v>300</v>
      </c>
      <c r="I1" s="24" t="s">
        <v>50</v>
      </c>
      <c r="J1" s="25" t="s">
        <v>47</v>
      </c>
    </row>
    <row r="2" spans="1:10" x14ac:dyDescent="0.25">
      <c r="A2">
        <v>100</v>
      </c>
      <c r="I2" s="26" t="s">
        <v>51</v>
      </c>
      <c r="J2" s="27" t="s">
        <v>48</v>
      </c>
    </row>
    <row r="3" spans="1:10" x14ac:dyDescent="0.25">
      <c r="A3">
        <v>200</v>
      </c>
      <c r="C3" s="4">
        <v>5</v>
      </c>
      <c r="D3" s="5">
        <v>5</v>
      </c>
      <c r="E3" s="5">
        <v>5</v>
      </c>
      <c r="F3" s="19">
        <v>5</v>
      </c>
      <c r="I3" s="28" t="s">
        <v>52</v>
      </c>
      <c r="J3" s="29" t="s">
        <v>49</v>
      </c>
    </row>
    <row r="4" spans="1:10" x14ac:dyDescent="0.25">
      <c r="A4">
        <v>300</v>
      </c>
      <c r="C4" s="7">
        <v>10</v>
      </c>
      <c r="D4" s="8">
        <v>10</v>
      </c>
      <c r="E4" s="8">
        <v>10</v>
      </c>
      <c r="F4" s="20">
        <v>10</v>
      </c>
    </row>
    <row r="5" spans="1:10" x14ac:dyDescent="0.25">
      <c r="A5">
        <v>400</v>
      </c>
      <c r="C5" s="7">
        <v>15</v>
      </c>
      <c r="D5" s="8">
        <v>15</v>
      </c>
      <c r="E5" s="8">
        <v>15</v>
      </c>
      <c r="F5" s="20">
        <v>15</v>
      </c>
    </row>
    <row r="6" spans="1:10" x14ac:dyDescent="0.25">
      <c r="C6" s="7">
        <v>20</v>
      </c>
      <c r="D6" s="8">
        <v>20</v>
      </c>
      <c r="E6" s="8">
        <v>20</v>
      </c>
      <c r="F6" s="20">
        <v>20</v>
      </c>
    </row>
    <row r="7" spans="1:10" x14ac:dyDescent="0.25">
      <c r="C7" s="7">
        <v>25</v>
      </c>
      <c r="D7" s="8">
        <v>25</v>
      </c>
      <c r="E7" s="8">
        <v>25</v>
      </c>
      <c r="F7" s="20">
        <v>25</v>
      </c>
    </row>
    <row r="8" spans="1:10" x14ac:dyDescent="0.25">
      <c r="C8" s="7">
        <v>30</v>
      </c>
      <c r="D8" s="8">
        <v>30</v>
      </c>
      <c r="E8" s="8">
        <v>30</v>
      </c>
      <c r="F8" s="20">
        <v>30</v>
      </c>
    </row>
    <row r="9" spans="1:10" x14ac:dyDescent="0.25">
      <c r="C9" s="10">
        <v>35</v>
      </c>
      <c r="D9" s="11">
        <v>35</v>
      </c>
      <c r="E9" s="11">
        <v>35</v>
      </c>
      <c r="F9" s="21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K13" sqref="K13"/>
    </sheetView>
  </sheetViews>
  <sheetFormatPr baseColWidth="10" defaultRowHeight="15" x14ac:dyDescent="0.25"/>
  <cols>
    <col min="2" max="2" width="8.28515625" customWidth="1"/>
    <col min="8" max="8" width="17.28515625" bestFit="1" customWidth="1"/>
    <col min="11" max="11" width="20" customWidth="1"/>
  </cols>
  <sheetData>
    <row r="1" spans="1:13" x14ac:dyDescent="0.25">
      <c r="J1" s="46"/>
    </row>
    <row r="2" spans="1:13" x14ac:dyDescent="0.25">
      <c r="H2" s="44" t="s">
        <v>73</v>
      </c>
      <c r="I2" s="51">
        <v>2</v>
      </c>
      <c r="J2" s="47" t="s">
        <v>72</v>
      </c>
    </row>
    <row r="3" spans="1:13" x14ac:dyDescent="0.25">
      <c r="B3">
        <v>1</v>
      </c>
      <c r="C3" s="4">
        <v>5</v>
      </c>
      <c r="D3" s="5">
        <v>5</v>
      </c>
      <c r="E3" s="5">
        <v>5</v>
      </c>
      <c r="F3" s="19">
        <v>5</v>
      </c>
      <c r="H3" s="44" t="s">
        <v>74</v>
      </c>
      <c r="I3" s="50">
        <f>SUM(CHOOSE(I2,C3:F3,C4:F4,C5:F5,C6:F6,C7:F7,C8:F8))</f>
        <v>40</v>
      </c>
      <c r="L3">
        <v>1</v>
      </c>
      <c r="M3">
        <v>100</v>
      </c>
    </row>
    <row r="4" spans="1:13" x14ac:dyDescent="0.25">
      <c r="B4">
        <v>2</v>
      </c>
      <c r="C4" s="7">
        <v>10</v>
      </c>
      <c r="D4" s="8">
        <v>10</v>
      </c>
      <c r="E4" s="8">
        <v>10</v>
      </c>
      <c r="F4" s="20">
        <v>10</v>
      </c>
      <c r="H4" s="15"/>
      <c r="I4" s="54" t="s">
        <v>77</v>
      </c>
      <c r="L4">
        <v>2</v>
      </c>
      <c r="M4">
        <v>200</v>
      </c>
    </row>
    <row r="5" spans="1:13" x14ac:dyDescent="0.25">
      <c r="B5">
        <v>3</v>
      </c>
      <c r="C5" s="7">
        <v>15</v>
      </c>
      <c r="D5" s="8">
        <v>15</v>
      </c>
      <c r="E5" s="8">
        <v>15</v>
      </c>
      <c r="F5" s="20">
        <v>15</v>
      </c>
      <c r="L5">
        <v>3</v>
      </c>
      <c r="M5">
        <v>300</v>
      </c>
    </row>
    <row r="6" spans="1:13" x14ac:dyDescent="0.25">
      <c r="B6">
        <v>4</v>
      </c>
      <c r="C6" s="7">
        <v>20</v>
      </c>
      <c r="D6" s="8">
        <v>20</v>
      </c>
      <c r="E6" s="8">
        <v>20</v>
      </c>
      <c r="F6" s="20">
        <v>20</v>
      </c>
      <c r="L6">
        <v>4</v>
      </c>
      <c r="M6">
        <v>400</v>
      </c>
    </row>
    <row r="7" spans="1:13" x14ac:dyDescent="0.25">
      <c r="B7">
        <v>5</v>
      </c>
      <c r="C7" s="7">
        <v>25</v>
      </c>
      <c r="D7" s="8">
        <v>25</v>
      </c>
      <c r="E7" s="8">
        <v>25</v>
      </c>
      <c r="F7" s="20">
        <v>25</v>
      </c>
      <c r="H7" s="44" t="s">
        <v>73</v>
      </c>
      <c r="I7" s="51">
        <v>1</v>
      </c>
      <c r="J7" s="47" t="s">
        <v>72</v>
      </c>
      <c r="L7">
        <v>5</v>
      </c>
      <c r="M7">
        <v>500</v>
      </c>
    </row>
    <row r="8" spans="1:13" x14ac:dyDescent="0.25">
      <c r="B8">
        <v>6</v>
      </c>
      <c r="C8" s="7">
        <v>30</v>
      </c>
      <c r="D8" s="8">
        <v>30</v>
      </c>
      <c r="E8" s="8">
        <v>30</v>
      </c>
      <c r="F8" s="20">
        <v>30</v>
      </c>
      <c r="H8" s="52" t="s">
        <v>75</v>
      </c>
      <c r="I8" s="2">
        <f>SUM(M3:CHOOSE(I7,M3,M4,M5,M6))</f>
        <v>100</v>
      </c>
      <c r="L8">
        <v>6</v>
      </c>
      <c r="M8">
        <v>600</v>
      </c>
    </row>
    <row r="9" spans="1:13" x14ac:dyDescent="0.25">
      <c r="B9">
        <v>7</v>
      </c>
      <c r="C9" s="10">
        <v>35</v>
      </c>
      <c r="D9" s="11">
        <v>35</v>
      </c>
      <c r="E9" s="11">
        <v>35</v>
      </c>
      <c r="F9" s="21">
        <v>35</v>
      </c>
      <c r="I9" s="53" t="s">
        <v>76</v>
      </c>
      <c r="J9" s="47"/>
      <c r="K9" s="47"/>
      <c r="L9" s="43">
        <v>7</v>
      </c>
      <c r="M9">
        <v>700</v>
      </c>
    </row>
    <row r="10" spans="1:13" x14ac:dyDescent="0.25">
      <c r="A10" s="44" t="s">
        <v>70</v>
      </c>
    </row>
    <row r="11" spans="1:13" x14ac:dyDescent="0.25">
      <c r="A11" s="45">
        <v>12</v>
      </c>
      <c r="B11" s="47" t="s">
        <v>72</v>
      </c>
      <c r="C11" s="47"/>
      <c r="D11" s="47"/>
      <c r="E11" s="47"/>
      <c r="F11" s="47"/>
      <c r="G11" s="47"/>
      <c r="H11" s="47"/>
      <c r="I11" s="47"/>
    </row>
    <row r="12" spans="1:13" x14ac:dyDescent="0.25">
      <c r="A12" s="2" t="str">
        <f>CHOOSE(A11,"Janvier","Février","Mars","Avril","Mai","Juin","Juillet","Août","Septembre","Octobre","Novembre","Décembre")</f>
        <v>Décembre</v>
      </c>
      <c r="C12" s="49"/>
      <c r="D12" s="49"/>
      <c r="E12" s="49"/>
      <c r="F12" s="49"/>
      <c r="G12" s="49"/>
      <c r="H12" s="49"/>
      <c r="I12" s="49"/>
    </row>
    <row r="13" spans="1:13" x14ac:dyDescent="0.25">
      <c r="A13" s="48" t="s">
        <v>71</v>
      </c>
    </row>
  </sheetData>
  <dataValidations count="3">
    <dataValidation type="list" allowBlank="1" showInputMessage="1" showErrorMessage="1" sqref="A11">
      <formula1>"1,2,3,4,5,6,7,8,9,10,11,12"</formula1>
    </dataValidation>
    <dataValidation type="list" allowBlank="1" showInputMessage="1" showErrorMessage="1" sqref="I2">
      <formula1>$B$3:$B$9</formula1>
    </dataValidation>
    <dataValidation type="list" allowBlank="1" showInputMessage="1" showErrorMessage="1" sqref="I7">
      <formula1>$L$3:$L$9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RowHeight="15" x14ac:dyDescent="0.25"/>
  <cols>
    <col min="2" max="2" width="4" customWidth="1"/>
    <col min="3" max="3" width="5.28515625" customWidth="1"/>
    <col min="4" max="4" width="15.42578125" style="3" bestFit="1" customWidth="1"/>
    <col min="5" max="5" width="16.42578125" style="3" customWidth="1"/>
    <col min="6" max="6" width="52.85546875" bestFit="1" customWidth="1"/>
    <col min="7" max="7" width="39.28515625" bestFit="1" customWidth="1"/>
  </cols>
  <sheetData>
    <row r="1" spans="1:7" x14ac:dyDescent="0.25">
      <c r="A1" t="s">
        <v>0</v>
      </c>
      <c r="D1" s="13" t="s">
        <v>7</v>
      </c>
      <c r="E1" s="13" t="s">
        <v>8</v>
      </c>
      <c r="F1" s="13" t="s">
        <v>9</v>
      </c>
      <c r="G1" s="14" t="s">
        <v>10</v>
      </c>
    </row>
    <row r="2" spans="1:7" ht="15" customHeight="1" x14ac:dyDescent="0.25">
      <c r="A2" t="s">
        <v>1</v>
      </c>
      <c r="C2" s="36" t="s">
        <v>18</v>
      </c>
      <c r="D2" s="4"/>
      <c r="E2" s="5" t="str">
        <f>CHOOSE(2,"Un","Deux","Trois","Quatre")</f>
        <v>Deux</v>
      </c>
      <c r="F2" s="6" t="s">
        <v>11</v>
      </c>
      <c r="G2" s="16" t="s">
        <v>28</v>
      </c>
    </row>
    <row r="3" spans="1:7" x14ac:dyDescent="0.25">
      <c r="A3" t="s">
        <v>2</v>
      </c>
      <c r="C3" s="37"/>
      <c r="D3" s="7">
        <v>3</v>
      </c>
      <c r="E3" s="8" t="str">
        <f>CHOOSE(D3,"Un","Deux","Trois","Quatre")</f>
        <v>Trois</v>
      </c>
      <c r="F3" s="9" t="s">
        <v>12</v>
      </c>
      <c r="G3" s="17" t="s">
        <v>29</v>
      </c>
    </row>
    <row r="4" spans="1:7" x14ac:dyDescent="0.25">
      <c r="A4" t="s">
        <v>3</v>
      </c>
      <c r="C4" s="37"/>
      <c r="D4" s="7"/>
      <c r="E4" s="8" t="e">
        <f>CHOOSE(D4,"Un","Deux","Trois","Quatre")</f>
        <v>#VALUE!</v>
      </c>
      <c r="F4" s="9" t="s">
        <v>13</v>
      </c>
      <c r="G4" s="17" t="s">
        <v>30</v>
      </c>
    </row>
    <row r="5" spans="1:7" x14ac:dyDescent="0.25">
      <c r="A5" t="s">
        <v>4</v>
      </c>
      <c r="C5" s="37"/>
      <c r="D5" s="7">
        <v>-1</v>
      </c>
      <c r="E5" s="8" t="e">
        <f>CHOOSE(D5,"Un","Deux","Trois","Quatre")</f>
        <v>#VALUE!</v>
      </c>
      <c r="F5" s="9" t="s">
        <v>14</v>
      </c>
      <c r="G5" s="17" t="s">
        <v>31</v>
      </c>
    </row>
    <row r="6" spans="1:7" x14ac:dyDescent="0.25">
      <c r="A6" t="s">
        <v>5</v>
      </c>
      <c r="C6" s="37"/>
      <c r="D6" s="7">
        <v>1.5</v>
      </c>
      <c r="E6" s="8" t="str">
        <f>CHOOSE(D6,"Un","Deux","Trois","Quatre")</f>
        <v>Un</v>
      </c>
      <c r="F6" s="9" t="s">
        <v>15</v>
      </c>
      <c r="G6" s="17" t="s">
        <v>32</v>
      </c>
    </row>
    <row r="7" spans="1:7" x14ac:dyDescent="0.25">
      <c r="A7" t="s">
        <v>6</v>
      </c>
      <c r="C7" s="37"/>
      <c r="D7" s="7">
        <v>2</v>
      </c>
      <c r="E7" s="8" t="str">
        <f>CHOOSE(C_Valeur,"Un","Deux","Trois","Quatre")</f>
        <v>Deux</v>
      </c>
      <c r="F7" s="9" t="s">
        <v>16</v>
      </c>
      <c r="G7" s="17" t="s">
        <v>33</v>
      </c>
    </row>
    <row r="8" spans="1:7" x14ac:dyDescent="0.25">
      <c r="C8" s="37"/>
      <c r="D8" s="7">
        <v>2</v>
      </c>
      <c r="E8" s="8" t="e">
        <f>CHOOSE(C_LaValeur,"Un","Deux","Trois","Quatre")</f>
        <v>#NAME?</v>
      </c>
      <c r="F8" s="9" t="s">
        <v>17</v>
      </c>
      <c r="G8" s="17" t="s">
        <v>34</v>
      </c>
    </row>
    <row r="9" spans="1:7" x14ac:dyDescent="0.25">
      <c r="C9" s="37"/>
      <c r="D9" s="7" t="s">
        <v>19</v>
      </c>
      <c r="E9" s="8" t="e">
        <f>CHOOSE(D9,"Un","Deux","Trois","Quatre")</f>
        <v>#VALUE!</v>
      </c>
      <c r="F9" s="9" t="s">
        <v>20</v>
      </c>
      <c r="G9" s="17" t="s">
        <v>35</v>
      </c>
    </row>
    <row r="10" spans="1:7" x14ac:dyDescent="0.25">
      <c r="C10" s="37"/>
      <c r="D10" s="7">
        <v>2</v>
      </c>
      <c r="E10" s="8" t="e">
        <f>CHOOSE(,"Un","Deux","Trois","Quatre")</f>
        <v>#VALUE!</v>
      </c>
      <c r="F10" s="9" t="s">
        <v>21</v>
      </c>
      <c r="G10" s="18" t="s">
        <v>36</v>
      </c>
    </row>
    <row r="11" spans="1:7" ht="15" customHeight="1" x14ac:dyDescent="0.25">
      <c r="C11" s="36" t="s">
        <v>26</v>
      </c>
      <c r="D11" s="4">
        <v>2</v>
      </c>
      <c r="E11" s="5" t="str">
        <f>CHOOSE(D11,A1,A2,A3,A4,A5,A6,A7)</f>
        <v>Mardi</v>
      </c>
      <c r="F11" s="6" t="s">
        <v>22</v>
      </c>
      <c r="G11" s="16" t="s">
        <v>37</v>
      </c>
    </row>
    <row r="12" spans="1:7" x14ac:dyDescent="0.25">
      <c r="C12" s="37"/>
      <c r="D12" s="7">
        <v>3</v>
      </c>
      <c r="E12" s="8" t="str">
        <f>CHOOSE(D12,Cell1,Cell2,Cell3,Cell4,Cell5,Cell6,Cell7)</f>
        <v>Mercredi</v>
      </c>
      <c r="F12" s="9" t="s">
        <v>23</v>
      </c>
      <c r="G12" s="17" t="s">
        <v>38</v>
      </c>
    </row>
    <row r="13" spans="1:7" x14ac:dyDescent="0.25">
      <c r="C13" s="37"/>
      <c r="D13" s="7">
        <v>3</v>
      </c>
      <c r="E13" s="8" t="e">
        <f>CHOOSE(D13,Cell1,Cell2,Cellule3,Cell4,Cell5,Cell6,Cell7)</f>
        <v>#NAME?</v>
      </c>
      <c r="F13" s="9" t="s">
        <v>24</v>
      </c>
      <c r="G13" s="17" t="s">
        <v>39</v>
      </c>
    </row>
    <row r="14" spans="1:7" x14ac:dyDescent="0.25">
      <c r="C14" s="37"/>
      <c r="D14" s="7">
        <v>10</v>
      </c>
      <c r="E14" s="8" t="e">
        <f>CHOOSE(D14,A4,A5,A6,A7,A8,A9,A10)</f>
        <v>#VALUE!</v>
      </c>
      <c r="F14" s="9" t="s">
        <v>25</v>
      </c>
      <c r="G14" s="17" t="s">
        <v>40</v>
      </c>
    </row>
    <row r="15" spans="1:7" x14ac:dyDescent="0.25">
      <c r="C15" s="38"/>
      <c r="D15" s="10">
        <v>2</v>
      </c>
      <c r="E15" s="11" t="e">
        <f>CHOOSE(D15,)</f>
        <v>#VALUE!</v>
      </c>
      <c r="F15" s="12" t="s">
        <v>27</v>
      </c>
      <c r="G15" s="18" t="s">
        <v>41</v>
      </c>
    </row>
  </sheetData>
  <mergeCells count="2">
    <mergeCell ref="C2:C10"/>
    <mergeCell ref="C11:C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5" sqref="D5:E7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22" t="s">
        <v>42</v>
      </c>
    </row>
    <row r="2" spans="1:8" ht="15.75" thickBot="1" x14ac:dyDescent="0.3"/>
    <row r="3" spans="1:8" ht="16.5" thickTop="1" thickBot="1" x14ac:dyDescent="0.3">
      <c r="A3" s="39" t="s">
        <v>43</v>
      </c>
      <c r="B3" s="39"/>
      <c r="D3" s="39" t="s">
        <v>44</v>
      </c>
      <c r="E3" s="39"/>
      <c r="G3" s="39" t="s">
        <v>45</v>
      </c>
      <c r="H3" s="39"/>
    </row>
    <row r="4" spans="1:8" ht="16.5" thickTop="1" thickBot="1" x14ac:dyDescent="0.3">
      <c r="A4" s="30" t="s">
        <v>53</v>
      </c>
      <c r="B4" s="31" t="s">
        <v>54</v>
      </c>
      <c r="D4" s="40" t="s">
        <v>69</v>
      </c>
      <c r="E4" s="41"/>
      <c r="G4" s="42" t="s">
        <v>46</v>
      </c>
      <c r="H4" s="42"/>
    </row>
    <row r="5" spans="1:8" ht="15.75" thickTop="1" x14ac:dyDescent="0.25">
      <c r="A5" s="32" t="s">
        <v>55</v>
      </c>
      <c r="B5" s="33" t="s">
        <v>56</v>
      </c>
      <c r="D5" s="24" t="s">
        <v>50</v>
      </c>
      <c r="E5" s="25" t="s">
        <v>47</v>
      </c>
    </row>
    <row r="6" spans="1:8" x14ac:dyDescent="0.25">
      <c r="A6" s="32" t="s">
        <v>57</v>
      </c>
      <c r="B6" s="33" t="s">
        <v>58</v>
      </c>
      <c r="D6" s="26" t="s">
        <v>51</v>
      </c>
      <c r="E6" s="27" t="s">
        <v>48</v>
      </c>
    </row>
    <row r="7" spans="1:8" x14ac:dyDescent="0.25">
      <c r="A7" s="32" t="s">
        <v>59</v>
      </c>
      <c r="B7" s="33" t="s">
        <v>60</v>
      </c>
      <c r="D7" s="28" t="s">
        <v>52</v>
      </c>
      <c r="E7" s="29" t="s">
        <v>49</v>
      </c>
    </row>
    <row r="8" spans="1:8" x14ac:dyDescent="0.25">
      <c r="A8" s="32" t="s">
        <v>61</v>
      </c>
      <c r="B8" s="33" t="s">
        <v>62</v>
      </c>
    </row>
    <row r="9" spans="1:8" x14ac:dyDescent="0.25">
      <c r="A9" s="32" t="s">
        <v>63</v>
      </c>
      <c r="B9" s="33" t="s">
        <v>64</v>
      </c>
    </row>
    <row r="10" spans="1:8" x14ac:dyDescent="0.25">
      <c r="A10" s="32" t="s">
        <v>65</v>
      </c>
      <c r="B10" s="33" t="s">
        <v>66</v>
      </c>
    </row>
    <row r="11" spans="1:8" x14ac:dyDescent="0.25">
      <c r="A11" s="34" t="s">
        <v>67</v>
      </c>
      <c r="B11" s="35" t="s">
        <v>68</v>
      </c>
    </row>
    <row r="12" spans="1:8" x14ac:dyDescent="0.25">
      <c r="A12" s="23"/>
      <c r="B12" s="23"/>
    </row>
    <row r="13" spans="1:8" x14ac:dyDescent="0.25">
      <c r="A13" s="23"/>
      <c r="B13" s="23"/>
    </row>
    <row r="14" spans="1:8" x14ac:dyDescent="0.25">
      <c r="A14" s="15"/>
      <c r="B14" s="15"/>
    </row>
    <row r="15" spans="1:8" x14ac:dyDescent="0.25">
      <c r="A15" s="15"/>
      <c r="B15" s="15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CHOISIR</vt:lpstr>
      <vt:lpstr>CHOISIR-Finale</vt:lpstr>
      <vt:lpstr>CHOISIR-Finale (2)</vt:lpstr>
      <vt:lpstr>CHOISIR_Limites</vt:lpstr>
      <vt:lpstr>Paramètres</vt:lpstr>
      <vt:lpstr>C_Valeur</vt:lpstr>
      <vt:lpstr>Cell1</vt:lpstr>
      <vt:lpstr>Cell2</vt:lpstr>
      <vt:lpstr>Cell3</vt:lpstr>
      <vt:lpstr>Cell4</vt:lpstr>
      <vt:lpstr>Cell5</vt:lpstr>
      <vt:lpstr>Cell6</vt:lpstr>
      <vt:lpstr>Cell7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2014-12-25T02:19:05Z</dcterms:created>
  <dcterms:modified xsi:type="dcterms:W3CDTF">2015-03-09T15:19:32Z</dcterms:modified>
</cp:coreProperties>
</file>