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05" yWindow="3165" windowWidth="1980" windowHeight="1620"/>
  </bookViews>
  <sheets>
    <sheet name="Sheet1" sheetId="1" r:id="rId1"/>
    <sheet name="Result Value Target" sheetId="2" r:id="rId2"/>
    <sheet name="Summary report - scenarios" sheetId="3" r:id="rId3"/>
  </sheets>
  <calcPr calcId="144525"/>
</workbook>
</file>

<file path=xl/calcChain.xml><?xml version="1.0" encoding="utf-8"?>
<calcChain xmlns="http://schemas.openxmlformats.org/spreadsheetml/2006/main">
  <c r="B14" i="2" l="1"/>
  <c r="C12" i="2"/>
  <c r="C11" i="2"/>
  <c r="C10" i="2"/>
  <c r="C9" i="2"/>
  <c r="C8" i="2"/>
  <c r="C14" i="2" s="1"/>
  <c r="C7" i="2"/>
  <c r="C8" i="1" l="1"/>
  <c r="C9" i="1"/>
  <c r="C10" i="1"/>
  <c r="C11" i="1"/>
  <c r="C12" i="1"/>
  <c r="C7" i="1"/>
  <c r="C14" i="1" s="1"/>
  <c r="B14" i="1"/>
</calcChain>
</file>

<file path=xl/sharedStrings.xml><?xml version="1.0" encoding="utf-8"?>
<sst xmlns="http://schemas.openxmlformats.org/spreadsheetml/2006/main">
  <si>
    <r>
      <rPr>
        <b/>
        <sz val="10"/>
        <rFont val="Arial"/>
        <family val="2"/>
      </rPr>
      <t>International sports equip.</t>
    </r>
  </si>
  <si>
    <r>
      <rPr>
        <b/>
        <i/>
        <sz val="10"/>
        <rFont val="Arial"/>
        <family val="2"/>
      </rPr>
      <t>growth factor</t>
    </r>
  </si>
  <si>
    <r>
      <rPr>
        <b/>
        <sz val="10"/>
        <rFont val="Arial"/>
        <family val="2"/>
      </rPr>
      <t>Sales forecast</t>
    </r>
  </si>
  <si>
    <r>
      <rPr>
        <b/>
        <sz val="10"/>
        <rFont val="Arial"/>
        <family val="2"/>
      </rPr>
      <t>by sales representative</t>
    </r>
  </si>
  <si>
    <r>
      <rPr>
        <b/>
        <sz val="10"/>
        <rFont val="Arial"/>
        <family val="2"/>
      </rPr>
      <t>Forecast</t>
    </r>
  </si>
  <si>
    <r>
      <rPr>
        <b/>
        <sz val="10"/>
        <rFont val="Arial"/>
        <family val="2"/>
      </rPr>
      <t>Sales representative</t>
    </r>
  </si>
  <si>
    <r>
      <rPr>
        <b/>
        <sz val="10"/>
        <rFont val="Arial"/>
        <family val="2"/>
      </rPr>
      <t>Q1</t>
    </r>
  </si>
  <si>
    <r>
      <rPr>
        <b/>
        <sz val="10"/>
        <rFont val="Arial"/>
        <family val="2"/>
      </rPr>
      <t>Q2</t>
    </r>
  </si>
  <si>
    <r>
      <rPr>
        <b/>
        <sz val="10"/>
        <rFont val="Arial"/>
        <family val="2"/>
      </rPr>
      <t>Smith, S.</t>
    </r>
  </si>
  <si>
    <r>
      <rPr>
        <b/>
        <sz val="10"/>
        <rFont val="Arial"/>
        <family val="2"/>
      </rPr>
      <t>Brown, N.</t>
    </r>
  </si>
  <si>
    <r>
      <rPr>
        <b/>
        <sz val="10"/>
        <rFont val="Arial"/>
        <family val="2"/>
      </rPr>
      <t>Wallace, F.</t>
    </r>
  </si>
  <si>
    <r>
      <rPr>
        <b/>
        <sz val="10"/>
        <rFont val="Arial"/>
        <family val="2"/>
      </rPr>
      <t>Adams, G.</t>
    </r>
  </si>
  <si>
    <r>
      <rPr>
        <b/>
        <sz val="10"/>
        <rFont val="Arial"/>
        <family val="2"/>
      </rPr>
      <t>Stephenson, J.</t>
    </r>
  </si>
  <si>
    <r>
      <rPr>
        <b/>
        <sz val="10"/>
        <rFont val="Arial"/>
        <family val="2"/>
      </rPr>
      <t>Norris, H.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</si>
  <si>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</si>
  <si>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International sports equip.</t>
    </r>
  </si>
  <si>
    <r>
      <rPr>
        <b/>
        <i/>
        <sz val="10"/>
        <rFont val="Arial"/>
        <family val="2"/>
      </rPr>
      <t>growth factor</t>
    </r>
  </si>
  <si>
    <r>
      <rPr>
        <b/>
        <sz val="10"/>
        <rFont val="Arial"/>
        <family val="2"/>
      </rPr>
      <t>Sales forecast</t>
    </r>
  </si>
  <si>
    <r>
      <rPr>
        <b/>
        <sz val="10"/>
        <rFont val="Arial"/>
        <family val="2"/>
      </rPr>
      <t>by sales representative</t>
    </r>
  </si>
  <si>
    <r>
      <rPr>
        <b/>
        <sz val="10"/>
        <rFont val="Arial"/>
        <family val="2"/>
      </rPr>
      <t>Forecast</t>
    </r>
  </si>
  <si>
    <r>
      <rPr>
        <b/>
        <sz val="10"/>
        <rFont val="Arial"/>
        <family val="2"/>
      </rPr>
      <t>Sales representative</t>
    </r>
  </si>
  <si>
    <r>
      <rPr>
        <b/>
        <sz val="10"/>
        <rFont val="Arial"/>
        <family val="2"/>
      </rPr>
      <t>Q1</t>
    </r>
  </si>
  <si>
    <r>
      <rPr>
        <b/>
        <sz val="10"/>
        <rFont val="Arial"/>
        <family val="2"/>
      </rPr>
      <t>Q2</t>
    </r>
  </si>
  <si>
    <r>
      <rPr>
        <b/>
        <sz val="10"/>
        <rFont val="Arial"/>
        <family val="2"/>
      </rPr>
      <t>Smith, S.</t>
    </r>
  </si>
  <si>
    <r>
      <rPr>
        <b/>
        <sz val="10"/>
        <rFont val="Arial"/>
        <family val="2"/>
      </rPr>
      <t>Brown, N.</t>
    </r>
  </si>
  <si>
    <r>
      <rPr>
        <b/>
        <sz val="10"/>
        <rFont val="Arial"/>
        <family val="2"/>
      </rPr>
      <t>Wallace, F.</t>
    </r>
  </si>
  <si>
    <r>
      <rPr>
        <b/>
        <sz val="10"/>
        <rFont val="Arial"/>
        <family val="2"/>
      </rPr>
      <t>Adams, G.</t>
    </r>
  </si>
  <si>
    <r>
      <rPr>
        <b/>
        <sz val="10"/>
        <rFont val="Arial"/>
        <family val="2"/>
      </rPr>
      <t>Stephenson, J.</t>
    </r>
  </si>
  <si>
    <r>
      <rPr>
        <b/>
        <sz val="10"/>
        <rFont val="Arial"/>
        <family val="2"/>
      </rPr>
      <t>Norris, H.</t>
    </r>
  </si>
  <si>
    <r>
      <rPr>
        <b/>
        <sz val="10"/>
        <rFont val="Arial"/>
        <family val="2"/>
      </rPr>
      <t>Total</t>
    </r>
  </si>
  <si>
    <r>
      <rPr>
        <b/>
        <sz val="11"/>
        <color rgb="00FFFFFF"/>
        <rFont val="Arial"/>
        <family val="2"/>
      </rPr>
      <t>Summary report for the scenarios</t>
    </r>
  </si>
  <si>
    <r>
      <rPr>
        <sz val="9"/>
        <color rgb="00FFFFFF"/>
        <rFont val="Arial"/>
        <family val="2"/>
      </rPr>
      <t>Current values:</t>
    </r>
  </si>
  <si>
    <r>
      <rPr>
        <sz val="9"/>
        <color rgb="00FFFFFF"/>
        <rFont val="Arial"/>
        <family val="2"/>
      </rPr>
      <t>Low</t>
    </r>
  </si>
  <si>
    <r>
      <rPr>
        <sz val="9"/>
        <color rgb="00FFFFFF"/>
        <rFont val="Arial"/>
        <family val="2"/>
      </rPr>
      <t>High sales</t>
    </r>
  </si>
  <si>
    <r>
      <rPr>
        <sz val="9"/>
        <color rgb="00FFFFFF"/>
        <rFont val="Arial"/>
        <family val="2"/>
      </rPr>
      <t>Best estimate</t>
    </r>
  </si>
  <si>
    <r>
      <rPr>
        <b/>
        <sz val="10"/>
        <color rgb="00000080"/>
        <rFont val="Arial"/>
        <family val="2"/>
      </rPr>
      <t>Changing cells:</t>
    </r>
  </si>
  <si>
    <r>
      <rPr>
        <b/>
        <sz val="10"/>
        <color rgb="00000000"/>
        <rFont val="Arial"/>
        <family val="2"/>
      </rPr>
      <t>$D$2</t>
    </r>
  </si>
  <si>
    <r>
      <rPr>
        <b/>
        <sz val="10"/>
        <color rgb="00000080"/>
        <rFont val="Arial"/>
        <family val="2"/>
      </rPr>
      <t>Result cells:</t>
    </r>
  </si>
  <si>
    <r>
      <rPr>
        <b/>
        <sz val="10"/>
        <color rgb="00000000"/>
        <rFont val="Arial"/>
        <family val="2"/>
      </rPr>
      <t>$C$14</t>
    </r>
  </si>
  <si>
    <r>
      <rPr>
        <sz val="10"/>
        <rFont val="Arial"/>
      </rPr>
      <t>The Current value column displays the values of the changing cells</t>
    </r>
  </si>
  <si>
    <r>
      <rPr>
        <sz val="10"/>
        <rFont val="Arial"/>
      </rPr>
      <t>at the time the summary report for the scenarios is created. The changing cells</t>
    </r>
  </si>
  <si>
    <r>
      <rPr>
        <sz val="10"/>
        <rFont val="Arial"/>
      </rPr>
      <t>of each scenario are located in the columns that are greyed out.</t>
    </r>
  </si>
  <si>
    <r>
      <t>Créé par Pierre-Edouard Brondel le 2011-07-20</t>
    </r>
  </si>
  <si>
    <r>
      <t>Créé par Pierre-Edouard Brondel le 2011-07-20</t>
    </r>
  </si>
  <si>
    <r>
      <t>Créé par Pierre-Edouard Brondel le 2011-07-20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</si>
</sst>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2">
    <numFmt numFmtId="164" formatCode="_(* #,##0_);_(* \(#,##0\);_(* &quot;-&quot;_);_(@_)"/>
    <numFmt numFmtId="165" formatCode="_(* #,##0.00_);_(* \(#,##0.00\);_(* &quot;-&quot;??_);_(@_)"/>
  </numFmts>
  <fonts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i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indexed="9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color xmlns:mc="http://schemas.openxmlformats.org/markup-compatibility/2006" xmlns:x14ac="http://schemas.microsoft.com/office/spreadsheetml/2009/9/ac" indexed="8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color xmlns:mc="http://schemas.openxmlformats.org/markup-compatibility/2006" xmlns:x14ac="http://schemas.microsoft.com/office/spreadsheetml/2009/9/ac" indexed="18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9"/>
      <color xmlns:mc="http://schemas.openxmlformats.org/markup-compatibility/2006" xmlns:x14ac="http://schemas.microsoft.com/office/spreadsheetml/2009/9/ac" indexed="9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8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</fonts>
  <fills xmlns:mc="http://schemas.openxmlformats.org/markup-compatibility/2006" xmlns:x14ac="http://schemas.microsoft.com/office/spreadsheetml/2009/9/ac"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xmlns:mc="http://schemas.openxmlformats.org/markup-compatibility/2006" xmlns:x14ac="http://schemas.microsoft.com/office/spreadsheetml/2009/9/ac"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xmlns:mc="http://schemas.openxmlformats.org/markup-compatibility/2006" xmlns:x14ac="http://schemas.microsoft.com/office/spreadsheetml/2009/9/ac" count="2">
    <xf numFmtId="0" fontId="0" fillId="0" borderId="0"/>
    <xf numFmtId="165" fontId="2" fillId="0" borderId="0" applyFont="0" applyFill="0" applyBorder="0" applyAlignment="0" applyProtection="0"/>
  </cellStyleXfs>
  <cellXfs xmlns:mc="http://schemas.openxmlformats.org/markup-compatibility/2006" xmlns:x14ac="http://schemas.microsoft.com/office/spreadsheetml/2009/9/ac" count="22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9" fontId="0" fillId="0" borderId="0" xfId="0" applyNumberFormat="1" applyAlignment="1">
      <alignment horizontal="right"/>
    </xf>
    <xf numFmtId="0" fontId="0" fillId="0" borderId="0" xfId="0" applyFill="1" applyBorder="1" applyAlignment="1"/>
    <xf numFmtId="9" fontId="0" fillId="0" borderId="0" xfId="0" applyNumberFormat="1" applyFill="1" applyBorder="1" applyAlignment="1"/>
    <xf numFmtId="164" fontId="0" fillId="0" borderId="5" xfId="0" applyNumberFormat="1" applyFill="1" applyBorder="1" applyAlignment="1"/>
    <xf numFmtId="0" fontId="4" fillId="2" borderId="6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0" fillId="0" borderId="3" xfId="0" applyFill="1" applyBorder="1" applyAlignment="1"/>
    <xf numFmtId="0" fontId="5" fillId="3" borderId="0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9" fontId="0" fillId="4" borderId="0" xfId="0" applyNumberFormat="1" applyFill="1" applyBorder="1" applyAlignment="1"/>
    <xf numFmtId="0" fontId="8" fillId="0" borderId="0" xfId="0" applyFont="1" applyFill="1" applyBorder="1" applyAlignment="1">
      <alignment vertical="top" wrapText="1"/>
    </xf>
  </cellXfs>
  <cellStyles xmlns:mc="http://schemas.openxmlformats.org/markup-compatibility/2006" xmlns:x14ac="http://schemas.microsoft.com/office/spreadsheetml/2009/9/ac" count="2">
    <cellStyle name="Milliers" xfId="1" builtinId="3"/>
    <cellStyle name="Normal" xfId="0" builtinId="0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2" defaultPivotStyle="PivotStyleLight16"/>
  <colors xmlns:mc="http://schemas.openxmlformats.org/markup-compatibility/2006" xmlns:x14ac="http://schemas.microsoft.com/office/spreadsheetml/2009/9/ac"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L4" sqref="L4"/>
    </sheetView>
  </sheetViews>
  <sheetFormatPr baseColWidth="10" defaultColWidth="9.140625" defaultRowHeight="12.75" x14ac:dyDescent="0.2"/>
  <cols>
    <col min="1" max="1" width="14.28515625" customWidth="1"/>
    <col min="2" max="2" width="11.85546875" customWidth="1"/>
    <col min="3" max="3" width="12.28515625" customWidth="1"/>
  </cols>
  <sheetData>
    <row r="1" spans="1:4" x14ac:dyDescent="0.2">
      <c r="A1" s="4" t="s">
        <v>0</v>
      </c>
      <c r="D1" s="7" t="s">
        <v>1</v>
      </c>
    </row>
    <row r="2" spans="1:4" x14ac:dyDescent="0.2">
      <c r="A2" s="4" t="s">
        <v>2</v>
      </c>
      <c r="D2" s="8">
        <v>0.05</v>
      </c>
    </row>
    <row r="3" spans="1:4" x14ac:dyDescent="0.2">
      <c r="A3" s="4" t="s">
        <v>3</v>
      </c>
    </row>
    <row r="5" spans="1:4" x14ac:dyDescent="0.2">
      <c r="C5" s="4" t="s">
        <v>4</v>
      </c>
    </row>
    <row r="6" spans="1:4" x14ac:dyDescent="0.2">
      <c r="A6" s="1" t="s">
        <v>5</v>
      </c>
      <c r="B6" s="3" t="s">
        <v>6</v>
      </c>
      <c r="C6" s="3" t="s">
        <v>7</v>
      </c>
    </row>
    <row r="7" spans="1:4" x14ac:dyDescent="0.2">
      <c r="A7" s="2" t="s">
        <v>8</v>
      </c>
      <c r="B7" s="5">
        <v>49750</v>
      </c>
      <c r="C7" s="5">
        <f t="shared" ref="C7:C12" si="0">B7*(1+$D$2)</f>
        <v>52237.5</v>
      </c>
    </row>
    <row r="8" spans="1:4" x14ac:dyDescent="0.2">
      <c r="A8" s="2" t="s">
        <v>9</v>
      </c>
      <c r="B8" s="5">
        <v>55500</v>
      </c>
      <c r="C8" s="5">
        <f t="shared" si="0"/>
        <v>58275</v>
      </c>
    </row>
    <row r="9" spans="1:4" x14ac:dyDescent="0.2">
      <c r="A9" s="2" t="s">
        <v>10</v>
      </c>
      <c r="B9" s="5">
        <v>37750</v>
      </c>
      <c r="C9" s="5">
        <f t="shared" si="0"/>
        <v>39637.5</v>
      </c>
    </row>
    <row r="10" spans="1:4" x14ac:dyDescent="0.2">
      <c r="A10" s="2" t="s">
        <v>11</v>
      </c>
      <c r="B10" s="5">
        <v>83750</v>
      </c>
      <c r="C10" s="5">
        <f t="shared" si="0"/>
        <v>87937.5</v>
      </c>
    </row>
    <row r="11" spans="1:4" x14ac:dyDescent="0.2">
      <c r="A11" s="2" t="s">
        <v>12</v>
      </c>
      <c r="B11" s="5">
        <v>76200</v>
      </c>
      <c r="C11" s="5">
        <f t="shared" si="0"/>
        <v>80010</v>
      </c>
    </row>
    <row r="12" spans="1:4" x14ac:dyDescent="0.2">
      <c r="A12" s="2" t="s">
        <v>13</v>
      </c>
      <c r="B12" s="5">
        <v>134000</v>
      </c>
      <c r="C12" s="5">
        <f t="shared" si="0"/>
        <v>140700</v>
      </c>
    </row>
    <row r="13" spans="1:4" x14ac:dyDescent="0.2">
      <c r="B13" s="6"/>
      <c r="C13" s="6"/>
    </row>
    <row r="14" spans="1:4" x14ac:dyDescent="0.2">
      <c r="A14" s="4" t="s">
        <v>14</v>
      </c>
      <c r="B14" s="6">
        <f>SUM(B7:B12)</f>
        <v>436950</v>
      </c>
      <c r="C14" s="6">
        <f>SUM(C7:C12)</f>
        <v>458797.5</v>
      </c>
    </row>
  </sheetData>
  <scenarios current="2" sqref="C14">
    <scenario name="Faible" locked="1" count="1" user="Pierre-Edouard Brondel" comment="Créé par Pierre-Edouard Brondel le 2011-07-20">
      <inputCells r="D2" val="0,03" numFmtId="9"/>
    </scenario>
    <scenario name="Ventes élevées" locked="1" count="1" user="Pierre-Edouard Brondel" comment="Créé par Pierre-Edouard Brondel le 2011-07-20">
      <inputCells r="D2" val="0,2" numFmtId="9"/>
    </scenario>
    <scenario name="Meilleure estimation" locked="1" count="1" user="Pierre-Edouard Brondel" comment="Créé par Pierre-Edouard Brondel le 2011-07-20">
      <inputCells r="D2" val="0,12" numFmtId="9"/>
    </scenario>
  </scenarios>
  <phoneticPr fontId="0" type="noConversion"/>
  <printOptions gridLines="1" gridLinesSet="0"/>
  <pageMargins left="0.78740157499999996" right="0.78740157499999996" top="0.984251969" bottom="0.984251969" header="0.5" footer="0.5"/>
  <pageSetup orientation="portrait" horizontalDpi="4294967292" verticalDpi="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14" sqref="C14"/>
    </sheetView>
  </sheetViews>
  <sheetFormatPr baseColWidth="10" defaultRowHeight="12.75" x14ac:dyDescent="0.2"/>
  <sheetData>
    <row r="1" spans="1:4" x14ac:dyDescent="0.2">
      <c r="A1" s="4" t="s">
        <v>15</v>
      </c>
      <c r="D1" s="7" t="s">
        <v>16</v>
      </c>
    </row>
    <row r="2" spans="1:4" x14ac:dyDescent="0.2">
      <c r="A2" s="4" t="s">
        <v>17</v>
      </c>
      <c r="D2" s="8">
        <v>0.14429568600526382</v>
      </c>
    </row>
    <row r="3" spans="1:4" x14ac:dyDescent="0.2">
      <c r="A3" s="4" t="s">
        <v>18</v>
      </c>
    </row>
    <row r="5" spans="1:4" x14ac:dyDescent="0.2">
      <c r="C5" s="4" t="s">
        <v>19</v>
      </c>
    </row>
    <row r="6" spans="1:4" x14ac:dyDescent="0.2">
      <c r="A6" s="1" t="s">
        <v>20</v>
      </c>
      <c r="B6" s="3" t="s">
        <v>21</v>
      </c>
      <c r="C6" s="3" t="s">
        <v>22</v>
      </c>
    </row>
    <row r="7" spans="1:4" x14ac:dyDescent="0.2">
      <c r="A7" s="2" t="s">
        <v>23</v>
      </c>
      <c r="B7" s="5">
        <v>49750</v>
      </c>
      <c r="C7" s="5">
        <f t="shared" ref="C7:C12" si="0">B7*(1+$D$2)</f>
        <v>56928.710378761869</v>
      </c>
    </row>
    <row r="8" spans="1:4" x14ac:dyDescent="0.2">
      <c r="A8" s="2" t="s">
        <v>24</v>
      </c>
      <c r="B8" s="5">
        <v>55500</v>
      </c>
      <c r="C8" s="5">
        <f t="shared" si="0"/>
        <v>63508.410573292138</v>
      </c>
    </row>
    <row r="9" spans="1:4" x14ac:dyDescent="0.2">
      <c r="A9" s="2" t="s">
        <v>25</v>
      </c>
      <c r="B9" s="5">
        <v>37750</v>
      </c>
      <c r="C9" s="5">
        <f t="shared" si="0"/>
        <v>43197.162146698705</v>
      </c>
    </row>
    <row r="10" spans="1:4" x14ac:dyDescent="0.2">
      <c r="A10" s="2" t="s">
        <v>26</v>
      </c>
      <c r="B10" s="5">
        <v>83750</v>
      </c>
      <c r="C10" s="5">
        <f t="shared" si="0"/>
        <v>95834.763702940836</v>
      </c>
    </row>
    <row r="11" spans="1:4" x14ac:dyDescent="0.2">
      <c r="A11" s="2" t="s">
        <v>27</v>
      </c>
      <c r="B11" s="5">
        <v>76200</v>
      </c>
      <c r="C11" s="5">
        <f t="shared" si="0"/>
        <v>87195.331273601099</v>
      </c>
    </row>
    <row r="12" spans="1:4" x14ac:dyDescent="0.2">
      <c r="A12" s="2" t="s">
        <v>28</v>
      </c>
      <c r="B12" s="5">
        <v>134000</v>
      </c>
      <c r="C12" s="5">
        <f t="shared" si="0"/>
        <v>153335.62192470534</v>
      </c>
    </row>
    <row r="13" spans="1:4" x14ac:dyDescent="0.2">
      <c r="B13" s="6"/>
      <c r="C13" s="6"/>
    </row>
    <row r="14" spans="1:4" x14ac:dyDescent="0.2">
      <c r="A14" s="4" t="s">
        <v>29</v>
      </c>
      <c r="B14" s="6">
        <f>SUM(B7:B12)</f>
        <v>436950</v>
      </c>
      <c r="C14" s="6">
        <f>SUM(C7:C12)</f>
        <v>500000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1"/>
  <sheetViews>
    <sheetView showGridLines="0" workbookViewId="0">
      <selection activeCell="E18" sqref="E18"/>
    </sheetView>
  </sheetViews>
  <sheetFormatPr baseColWidth="10" defaultRowHeight="12.75" outlineLevelRow="1" outlineLevelCol="1" x14ac:dyDescent="0.2"/>
  <cols>
    <col min="3" max="3" width="6.28515625" customWidth="1"/>
    <col min="4" max="7" width="17" bestFit="1" customWidth="1" outlineLevel="1"/>
  </cols>
  <sheetData>
    <row r="1" spans="2:7" ht="13.5" thickBot="1" x14ac:dyDescent="0.25"/>
    <row r="2" spans="2:7" ht="15" x14ac:dyDescent="0.25">
      <c r="B2" s="13" t="s">
        <v>30</v>
      </c>
      <c r="C2" s="13"/>
      <c r="D2" s="18"/>
      <c r="E2" s="18"/>
      <c r="F2" s="18"/>
      <c r="G2" s="18"/>
    </row>
    <row r="3" spans="2:7" ht="15" collapsed="1" x14ac:dyDescent="0.25">
      <c r="B3" s="12"/>
      <c r="C3" s="12"/>
      <c r="D3" s="19" t="s">
        <v>31</v>
      </c>
      <c r="E3" s="19" t="s">
        <v>32</v>
      </c>
      <c r="F3" s="19" t="s">
        <v>33</v>
      </c>
      <c r="G3" s="19" t="s">
        <v>34</v>
      </c>
    </row>
    <row r="4" spans="2:7" ht="33.75" hidden="1" outlineLevel="1" x14ac:dyDescent="0.2">
      <c r="B4" s="15"/>
      <c r="C4" s="15"/>
      <c r="D4" s="9"/>
      <c r="E4" s="21" t="s">
        <v>42</v>
      </c>
      <c r="F4" s="21" t="s">
        <v>43</v>
      </c>
      <c r="G4" s="21" t="s">
        <v>44</v>
      </c>
    </row>
    <row r="5" spans="2:7" x14ac:dyDescent="0.2">
      <c r="B5" s="16" t="s">
        <v>35</v>
      </c>
      <c r="C5" s="16"/>
      <c r="D5" s="14"/>
      <c r="E5" s="14"/>
      <c r="F5" s="14"/>
      <c r="G5" s="14"/>
    </row>
    <row r="6" spans="2:7" outlineLevel="1" x14ac:dyDescent="0.2">
      <c r="B6" s="15"/>
      <c r="C6" s="15" t="s">
        <v>36</v>
      </c>
      <c r="D6" s="10">
        <v>0.05</v>
      </c>
      <c r="E6" s="20">
        <v>0.03</v>
      </c>
      <c r="F6" s="20">
        <v>0.2</v>
      </c>
      <c r="G6" s="20">
        <v>0.12</v>
      </c>
    </row>
    <row r="7" spans="2:7" x14ac:dyDescent="0.2">
      <c r="B7" s="16" t="s">
        <v>37</v>
      </c>
      <c r="C7" s="16"/>
      <c r="D7" s="14"/>
      <c r="E7" s="14"/>
      <c r="F7" s="14"/>
      <c r="G7" s="14"/>
    </row>
    <row r="8" spans="2:7" ht="13.5" outlineLevel="1" thickBot="1" x14ac:dyDescent="0.25">
      <c r="B8" s="17"/>
      <c r="C8" s="17" t="s">
        <v>38</v>
      </c>
      <c r="D8" s="11">
        <v>458797.5</v>
      </c>
      <c r="E8" s="11">
        <v>450058.5</v>
      </c>
      <c r="F8" s="11">
        <v>524340</v>
      </c>
      <c r="G8" s="11">
        <v>489384</v>
      </c>
    </row>
    <row r="9" spans="2:7" x14ac:dyDescent="0.2">
      <c r="B9" t="s">
        <v>39</v>
      </c>
    </row>
    <row r="10" spans="2:7" x14ac:dyDescent="0.2">
      <c r="B10" t="s">
        <v>40</v>
      </c>
    </row>
    <row r="11" spans="2:7" x14ac:dyDescent="0.2">
      <c r="B11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Résultat Valeur cible</vt:lpstr>
      <vt:lpstr>Synthèse de scénarios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P.T.S.</dc:creator>
  <cp:lastModifiedBy xmlns:dc="http://purl.org/dc/elements/1.1/" xmlns:dcterms="http://purl.org/dc/terms/" xmlns:dcmitype="http://purl.org/dc/dcmitype/" xmlns:xsi="http://www.w3.org/2001/XMLSchema-instance">Pierre-Edouard Brondel</cp:lastModifiedBy>
  <dcterms:created xmlns:dcterms="http://purl.org/dc/terms/" xmlns:dc="http://purl.org/dc/elements/1.1/" xmlns:dcmitype="http://purl.org/dc/dcmitype/" xmlns:xsi="http://www.w3.org/2001/XMLSchema-instance" xsi:type="dcterms:W3CDTF">1995-11-14T21:44:35Z</dcterms:created>
  <dcterms:modified xmlns:dcterms="http://purl.org/dc/terms/" xmlns:dc="http://purl.org/dc/elements/1.1/" xmlns:dcmitype="http://purl.org/dc/dcmitype/" xmlns:xsi="http://www.w3.org/2001/XMLSchema-instance" xsi:type="dcterms:W3CDTF">2011-07-20T19:39:59Z</dcterms:modified>
</cp:coreProperties>
</file>